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3005"/>
  </bookViews>
  <sheets>
    <sheet name="Zahlungsanordnung" sheetId="1" r:id="rId1"/>
    <sheet name="Kostenberechnungsnummer" sheetId="2" state="hidden" r:id="rId2"/>
    <sheet name="Tabelle1" sheetId="5" r:id="rId3"/>
  </sheets>
  <calcPr calcId="145621"/>
</workbook>
</file>

<file path=xl/calcChain.xml><?xml version="1.0" encoding="utf-8"?>
<calcChain xmlns="http://schemas.openxmlformats.org/spreadsheetml/2006/main">
  <c r="G302" i="2" l="1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comments1.xml><?xml version="1.0" encoding="utf-8"?>
<comments xmlns="http://schemas.openxmlformats.org/spreadsheetml/2006/main">
  <authors>
    <author>Knoop Franzisca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Knoop Franzisca:</t>
        </r>
        <r>
          <rPr>
            <sz val="9"/>
            <color indexed="81"/>
            <rFont val="Tahoma"/>
            <family val="2"/>
          </rPr>
          <t xml:space="preserve">
HHST kann dem Register "HHST_BuSt." entnommen werden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Knoop Franzisca:</t>
        </r>
        <r>
          <rPr>
            <sz val="9"/>
            <color indexed="81"/>
            <rFont val="Tahoma"/>
            <family val="2"/>
          </rPr>
          <t xml:space="preserve">
Bitte bei OK.FIS nachschauen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Knoop Franzisca:</t>
        </r>
        <r>
          <rPr>
            <sz val="9"/>
            <color indexed="81"/>
            <rFont val="Tahoma"/>
            <family val="2"/>
          </rPr>
          <t xml:space="preserve">
Fallnummer bitte bei Dominik Heim erfragen</t>
        </r>
      </text>
    </comment>
  </commentList>
</comments>
</file>

<file path=xl/sharedStrings.xml><?xml version="1.0" encoding="utf-8"?>
<sst xmlns="http://schemas.openxmlformats.org/spreadsheetml/2006/main" count="933" uniqueCount="315">
  <si>
    <t>Hhst-Nr.:</t>
  </si>
  <si>
    <t>Hhst-Bezeichnung:</t>
  </si>
  <si>
    <t>Freistellungsbescheinigung erforderlich</t>
  </si>
  <si>
    <t>Ja</t>
  </si>
  <si>
    <t>Nein</t>
  </si>
  <si>
    <t>Anordnungsbetrag:</t>
  </si>
  <si>
    <t>Fälligkeit (Datum):</t>
  </si>
  <si>
    <t>Auftrags-Nr.:</t>
  </si>
  <si>
    <t>Sachlich und rechnerisch richtig:</t>
  </si>
  <si>
    <t>Datum:</t>
  </si>
  <si>
    <t>Unterschrift Sachbearbeiter/-in</t>
  </si>
  <si>
    <t>Verwahrkonto:</t>
  </si>
  <si>
    <t xml:space="preserve">Zahlungsfreigabe </t>
  </si>
  <si>
    <t>Kostenberechnungs-Nr.:</t>
  </si>
  <si>
    <t>Fall-Nr.:</t>
  </si>
  <si>
    <t>Anordnungsgrund (Art der Leistung):</t>
  </si>
  <si>
    <t>Nr. der Abschlagszahlung:</t>
  </si>
  <si>
    <t>Schlusszahlung:</t>
  </si>
  <si>
    <t>Sachbearbeiter:</t>
  </si>
  <si>
    <t>Objektnummer
(Alte Nummerierung OK FIS)</t>
  </si>
  <si>
    <t>Neue Nummerierung</t>
  </si>
  <si>
    <t xml:space="preserve">Alte Bezeichnung
</t>
  </si>
  <si>
    <t>bitte Objektnummer auswählen</t>
  </si>
  <si>
    <t>alt</t>
  </si>
  <si>
    <t>neu</t>
  </si>
  <si>
    <t>WERT</t>
  </si>
  <si>
    <t>x</t>
  </si>
  <si>
    <t>Verkehrswert</t>
  </si>
  <si>
    <t>ERWERB</t>
  </si>
  <si>
    <t>Vermessung</t>
  </si>
  <si>
    <t>Gerichtsgebühren</t>
  </si>
  <si>
    <t>Notariatsgebühren</t>
  </si>
  <si>
    <t>Maklerprovision</t>
  </si>
  <si>
    <t>Grunderwerbsteuer</t>
  </si>
  <si>
    <t>Wertgutachten und dafür notwendige Baugrunduntersuchungen</t>
  </si>
  <si>
    <t>Amtliche Genehmigungen</t>
  </si>
  <si>
    <t>Bodenordnung und Grenzregulierung</t>
  </si>
  <si>
    <t>Sonstige Erwerbskosten</t>
  </si>
  <si>
    <t>FREIMACHEN</t>
  </si>
  <si>
    <t>Abfindungen und Entschädigungen für Miet- und Pachtverträge</t>
  </si>
  <si>
    <t>Ablösen dinglicher Rechte</t>
  </si>
  <si>
    <t>Sonstige Freimachungskosten</t>
  </si>
  <si>
    <t>HERRICHTEN</t>
  </si>
  <si>
    <t>Abräumen von Einfriedungen und Hindernissen</t>
  </si>
  <si>
    <t>Sichern von zu erhaltendem Bewuchs</t>
  </si>
  <si>
    <t>Roden von Bewuchs</t>
  </si>
  <si>
    <t>Abbrechen von Bauwerken oder Bauteilen</t>
  </si>
  <si>
    <t>Beseitigen von Verkehrsanlagen</t>
  </si>
  <si>
    <t>Abtrennen von Versorgungs- und Abwasserleitungen</t>
  </si>
  <si>
    <t>Entmunitionierung</t>
  </si>
  <si>
    <t>Bodenbewegungen, Herrichten der Geländeoberfläche, Planieren</t>
  </si>
  <si>
    <t>Sonstige Herrichtungskosten</t>
  </si>
  <si>
    <t>9201-9239</t>
  </si>
  <si>
    <t>ERSCHLIESSUNG</t>
  </si>
  <si>
    <t>ÖFFENTLICHE ERSCHLIESSUNG</t>
  </si>
  <si>
    <t>Abwasseranlagen, Kanalisation</t>
  </si>
  <si>
    <t>Wasserversorgung</t>
  </si>
  <si>
    <t>Fernwärmeversorgung</t>
  </si>
  <si>
    <t>Gasversorgung</t>
  </si>
  <si>
    <t>Elektrische Stromversorgung</t>
  </si>
  <si>
    <t>Fernmeldetechnik</t>
  </si>
  <si>
    <t>Verkehrsanlagen einschließlich Beleuchtung</t>
  </si>
  <si>
    <t>Grünflächen</t>
  </si>
  <si>
    <t xml:space="preserve">Sonstiges öffentliche Erschließung </t>
  </si>
  <si>
    <t>NICHTÖFFENTLICHE ERSCHLIESSUNG</t>
  </si>
  <si>
    <t xml:space="preserve">Sonstige nichtöffentliche Erschließung </t>
  </si>
  <si>
    <t>9240-9250</t>
  </si>
  <si>
    <t>ANDERE EINMALIGE AUSGABEN</t>
  </si>
  <si>
    <t>Ansiedlungsgebühren, Ansiedlungsleistungen</t>
  </si>
  <si>
    <t>Beiträge zum Bau von KFZ-Stellplätzen</t>
  </si>
  <si>
    <t>Sonstige einmalige Abgaben</t>
  </si>
  <si>
    <t>9300-9399</t>
  </si>
  <si>
    <t>300-399 BAUWERK</t>
  </si>
  <si>
    <t>302-339 BAUKONSTRUKTION</t>
  </si>
  <si>
    <t>Erdarbeiten</t>
  </si>
  <si>
    <t>Beton- und Stahlbetonarbeiten</t>
  </si>
  <si>
    <t>Entwässerungskanalarbeiten innerh. v. Geb.</t>
  </si>
  <si>
    <t>Mauerarbeiten</t>
  </si>
  <si>
    <t>Gerüstbauarbeiten</t>
  </si>
  <si>
    <t>Zimmer- und Holzbauarbeiten</t>
  </si>
  <si>
    <t>Abdichtungsarbeiten</t>
  </si>
  <si>
    <t>Dachdeckerarbeiten</t>
  </si>
  <si>
    <t>Dachabdichtungsarbeiten</t>
  </si>
  <si>
    <t>Spenglerarbeiten</t>
  </si>
  <si>
    <t>Verputzarbeiten aussen</t>
  </si>
  <si>
    <t>Verputz- und Stuckarbeiten innen</t>
  </si>
  <si>
    <t>Wärmedämmverbundsystem</t>
  </si>
  <si>
    <t>Betonsanierungsarbeiten</t>
  </si>
  <si>
    <t>Fassadenarbeiten</t>
  </si>
  <si>
    <t>Trockenbauarbeiten</t>
  </si>
  <si>
    <t>Estricharbeiten</t>
  </si>
  <si>
    <t>Fliesen- und Plattenbelag</t>
  </si>
  <si>
    <t>Natursteinarbeiten</t>
  </si>
  <si>
    <t>Betonwerksteinarbeiten</t>
  </si>
  <si>
    <t>Bodenbelagsarbeiten</t>
  </si>
  <si>
    <t>Parkettarbeiten</t>
  </si>
  <si>
    <t>Stahlbauarbeiten</t>
  </si>
  <si>
    <t>Schlosserarbeiten</t>
  </si>
  <si>
    <t>Metallbauarbeiten</t>
  </si>
  <si>
    <t>Verglasungsarbeiten</t>
  </si>
  <si>
    <t>Schreinerarbeiten</t>
  </si>
  <si>
    <t>Sonnenschutzarbeiten</t>
  </si>
  <si>
    <t>Malerarbeiten</t>
  </si>
  <si>
    <t>Trennvorhänge/Faltwände</t>
  </si>
  <si>
    <t>abgehängte Decken</t>
  </si>
  <si>
    <t>WC-Trennwände</t>
  </si>
  <si>
    <t>Schließanlage</t>
  </si>
  <si>
    <t>Prallwand</t>
  </si>
  <si>
    <t>Baufeinreinigung</t>
  </si>
  <si>
    <t>9400-9499</t>
  </si>
  <si>
    <t>341-359 INSTALLATION * ZENTRALE BETRIEBSTECHNIK</t>
  </si>
  <si>
    <t>Sanitärtechnik</t>
  </si>
  <si>
    <t>Abwasseranlagen</t>
  </si>
  <si>
    <t>Hebeanlagen, Fettabscheider</t>
  </si>
  <si>
    <t>Bewässerungsanlagen</t>
  </si>
  <si>
    <t>Schwimmbadtechnik</t>
  </si>
  <si>
    <t>Heizungstechnik</t>
  </si>
  <si>
    <t>Wärmeerzeugung</t>
  </si>
  <si>
    <t>Wärmerückgewinnung</t>
  </si>
  <si>
    <t>Raumlufttechnik</t>
  </si>
  <si>
    <t>Kältetechnik</t>
  </si>
  <si>
    <t>Elektrotechnik</t>
  </si>
  <si>
    <t>Brandmeldeanlagen</t>
  </si>
  <si>
    <t>Einbruchmeldeanlagen</t>
  </si>
  <si>
    <t>Elektroakustische  Anlagen</t>
  </si>
  <si>
    <t>Blitzschutz</t>
  </si>
  <si>
    <t>Fernmeldetechnik, Datennetze</t>
  </si>
  <si>
    <t>Wärmedämmung</t>
  </si>
  <si>
    <t>Technischer Brandschutz</t>
  </si>
  <si>
    <t>Fördertechnik/Aufzug</t>
  </si>
  <si>
    <t>9361-9373</t>
  </si>
  <si>
    <t>BETRIEBLICHE EINBAUTEN</t>
  </si>
  <si>
    <t>Einbaumöbel</t>
  </si>
  <si>
    <t>Werkbänke</t>
  </si>
  <si>
    <t>Vitrinen/ Schaukästen</t>
  </si>
  <si>
    <t>Tapfeln</t>
  </si>
  <si>
    <t>Verdunklungsanlagen</t>
  </si>
  <si>
    <t>Labortische (Informatik)</t>
  </si>
  <si>
    <t>Bibliothekseinbauten</t>
  </si>
  <si>
    <t>Maschinen Apparate</t>
  </si>
  <si>
    <t>Küchenmaschinen</t>
  </si>
  <si>
    <t>Pinnwände</t>
  </si>
  <si>
    <t>Bühnen</t>
  </si>
  <si>
    <t>Tribünen</t>
  </si>
  <si>
    <t>Sonstige Einbauten</t>
  </si>
  <si>
    <t>9381-9390</t>
  </si>
  <si>
    <t>BESONDERE BAUAUSFÜHRUNG</t>
  </si>
  <si>
    <t>Gründung</t>
  </si>
  <si>
    <t>Sprengung</t>
  </si>
  <si>
    <t>Unterfangung</t>
  </si>
  <si>
    <t>Wasserhaltung</t>
  </si>
  <si>
    <t>Schutzbauteile</t>
  </si>
  <si>
    <t>Sonstige besondere Baukonstruktionen</t>
  </si>
  <si>
    <t>Besondere Installationen</t>
  </si>
  <si>
    <t>Besondere Zentrale Betriebstechnik</t>
  </si>
  <si>
    <t>Kunstwerke</t>
  </si>
  <si>
    <t>Anschluss-, Verbindungs-, Ergänzungsbauten</t>
  </si>
  <si>
    <t>GERÄT</t>
  </si>
  <si>
    <t>ALLGEMEINES GERÄT</t>
  </si>
  <si>
    <t>Schutzgerät/Feuerlöscher</t>
  </si>
  <si>
    <t>Beschriftung und Schilder</t>
  </si>
  <si>
    <t>Hygienegerät</t>
  </si>
  <si>
    <t>Fussabstreifer</t>
  </si>
  <si>
    <t>Handtuchhalter/Papierrollenhalter</t>
  </si>
  <si>
    <t>Sonstiges Allgemeines Gerät</t>
  </si>
  <si>
    <t>MÖBEL</t>
  </si>
  <si>
    <t>Sitzmöbel</t>
  </si>
  <si>
    <t>Liegemöbel</t>
  </si>
  <si>
    <t>Tische</t>
  </si>
  <si>
    <t>Pulte</t>
  </si>
  <si>
    <t>Regale, Ablagen</t>
  </si>
  <si>
    <t>Garderobenständer</t>
  </si>
  <si>
    <t>Computertisch</t>
  </si>
  <si>
    <t>Sonstige Möbel</t>
  </si>
  <si>
    <t>TEXTILIEN</t>
  </si>
  <si>
    <t>Fensterbehänge</t>
  </si>
  <si>
    <t>Wandbehänge</t>
  </si>
  <si>
    <t>Bodenbeläge</t>
  </si>
  <si>
    <t>Wäsche</t>
  </si>
  <si>
    <t>Fahnen</t>
  </si>
  <si>
    <t>Sonstige Textilien</t>
  </si>
  <si>
    <t>ARBEITSGERÄT</t>
  </si>
  <si>
    <t>Reinigungsgerät</t>
  </si>
  <si>
    <t>Wirtschaftsgerät</t>
  </si>
  <si>
    <t>Sportgerät</t>
  </si>
  <si>
    <t>Hausgerät</t>
  </si>
  <si>
    <t>Wissenschaftliches Gerät</t>
  </si>
  <si>
    <t>Medizinisches Gerät</t>
  </si>
  <si>
    <t>Sonstiges Arbeitsgerät</t>
  </si>
  <si>
    <t>BELEUCHTUNG</t>
  </si>
  <si>
    <t>Allgemeine Beleuchtung</t>
  </si>
  <si>
    <t>Besondere Beleuchtung</t>
  </si>
  <si>
    <t>Notbeleuchtung</t>
  </si>
  <si>
    <t>Sonstige Beleuchtung</t>
  </si>
  <si>
    <t>SONSTIGES GERÄT</t>
  </si>
  <si>
    <t>Gerät für besondere Zwecke</t>
  </si>
  <si>
    <t>9510-9599</t>
  </si>
  <si>
    <t xml:space="preserve"> AUßENANLAGEN</t>
  </si>
  <si>
    <t>Einfriedungen</t>
  </si>
  <si>
    <t>Zäune einschließlich Türen und Tore</t>
  </si>
  <si>
    <t>Mauern einschließlich Türen und Tore</t>
  </si>
  <si>
    <t>Schranken</t>
  </si>
  <si>
    <t>Sonstige Einfriedungen</t>
  </si>
  <si>
    <t>Geländebearbeitung und Gestaltung</t>
  </si>
  <si>
    <t>Stützmauern und -vorrichtungen</t>
  </si>
  <si>
    <t>Oberbodenarbeiten vegetationstechnisch</t>
  </si>
  <si>
    <t>Bodenabtrag und Bodeneinbau</t>
  </si>
  <si>
    <t>Bodenaushub für Stützmauern usw., Fundamente</t>
  </si>
  <si>
    <t>Freistehende Mauern</t>
  </si>
  <si>
    <t>Vegetationstechnische Bodenverbesserung</t>
  </si>
  <si>
    <t>Bachregulierung, offene Gräben einschließlich Uferbefestigung</t>
  </si>
  <si>
    <t>Wasserbecken</t>
  </si>
  <si>
    <t>Sonstige Geländebearbeitung und -gestaltung</t>
  </si>
  <si>
    <t>Abwasser- und Versorgungslagen</t>
  </si>
  <si>
    <t>Abwasser</t>
  </si>
  <si>
    <t>Wasser</t>
  </si>
  <si>
    <t>Heizung</t>
  </si>
  <si>
    <t>Gase und sonstige Medien</t>
  </si>
  <si>
    <t>Elektrischer Strom</t>
  </si>
  <si>
    <t>Raumlufttechnik (RLT)</t>
  </si>
  <si>
    <t>Gemeinsame Anlagen für Abwasser und Versorgung</t>
  </si>
  <si>
    <t>Sonstige Abwasser- und Versorgungsanlagen</t>
  </si>
  <si>
    <t>Wirtschaftsgegenstände</t>
  </si>
  <si>
    <t>Müll- und Abfallbehälter</t>
  </si>
  <si>
    <t>Teppichklopfstangen, Fahnenmaste</t>
  </si>
  <si>
    <t>Wäschepfähle, Trockenvorrichtungen</t>
  </si>
  <si>
    <t>Fahrradständer</t>
  </si>
  <si>
    <t>Rankgerüste, Sichtschutzwände, Schutzgitter</t>
  </si>
  <si>
    <t>Pflanzbehälter, -kübel</t>
  </si>
  <si>
    <t>Ortseste Gartenbänke und -tische</t>
  </si>
  <si>
    <t>Beschriftungen und Schilder</t>
  </si>
  <si>
    <t>Sonstige Wirtschaftsgegenstände</t>
  </si>
  <si>
    <t>Kunstwerke und Künstl. Gestalten im Freien</t>
  </si>
  <si>
    <t>Freistehende Kunstwerke</t>
  </si>
  <si>
    <t>Künstlerisch gestaltete Bauteile</t>
  </si>
  <si>
    <t>Sonstige künstlerische Gestaltung im Freien</t>
  </si>
  <si>
    <t>Anlagen für Sonderzwecke</t>
  </si>
  <si>
    <t>Sportanlagen</t>
  </si>
  <si>
    <t>Spiel- und Pausenplätze</t>
  </si>
  <si>
    <t>Übungsbahnen, Schießstände</t>
  </si>
  <si>
    <t>Lagerbehälter,- flächen</t>
  </si>
  <si>
    <t>Tiergehege</t>
  </si>
  <si>
    <t>Hub- und Förderanlagen</t>
  </si>
  <si>
    <t>Regenschutz- und Gartenlauben</t>
  </si>
  <si>
    <t>Sonstige Anlagen für Sonderzwecke</t>
  </si>
  <si>
    <t>Verkehrsanlagen</t>
  </si>
  <si>
    <t>Wege</t>
  </si>
  <si>
    <t>Straßen</t>
  </si>
  <si>
    <t>Befahrbare Plätze, Höfe</t>
  </si>
  <si>
    <t>Kfz.- Stellplättze</t>
  </si>
  <si>
    <t>Beleuchtung</t>
  </si>
  <si>
    <t>Gleisanlagen</t>
  </si>
  <si>
    <t>Rampen, Treppen, Stufen</t>
  </si>
  <si>
    <t>Markierungen, Verkehrszeichen, Sicherheitsvorrichtungen</t>
  </si>
  <si>
    <t>Sonstige Verkehrsanlagen</t>
  </si>
  <si>
    <t>Bodenbearbeitung</t>
  </si>
  <si>
    <t>Pflanzarbeiten</t>
  </si>
  <si>
    <t>Rasenarbeiten</t>
  </si>
  <si>
    <t>Sicherungsarbeiten</t>
  </si>
  <si>
    <t>Sonstige Grünflächenarbeiten</t>
  </si>
  <si>
    <t>Sonstige Aussenanlagen</t>
  </si>
  <si>
    <t>Zusätzliche Maßnahmen</t>
  </si>
  <si>
    <t>Zusätzliche Maßnahmen bei der Erschließung</t>
  </si>
  <si>
    <t>Schutz von Personen und Sachen</t>
  </si>
  <si>
    <t>Schlechtwetterbau</t>
  </si>
  <si>
    <t>Trockenhalten der Arbeitsstellen</t>
  </si>
  <si>
    <t>Vergütung ausßertariflicher Arbeitszeit</t>
  </si>
  <si>
    <t>Leistungsprämien</t>
  </si>
  <si>
    <t>Sonstige Zusätzliche Maßnahmen bei der Erschließung</t>
  </si>
  <si>
    <t>Zusätzliche Maßnahmen beim Bauwerk</t>
  </si>
  <si>
    <t>Künstliche Bautrocknung</t>
  </si>
  <si>
    <t>Vergütung außertariflicher Arbeitszeit</t>
  </si>
  <si>
    <t>Grundreinigung</t>
  </si>
  <si>
    <t>Sonstige Zusätzliche Maßnahmen beim Bauwerk</t>
  </si>
  <si>
    <t>Zusätzliche Massnahmen bei den Aussenanlagen</t>
  </si>
  <si>
    <t>Sonstige zusätzliche Maßnahmen beim Bauwerk</t>
  </si>
  <si>
    <t>9710-9790</t>
  </si>
  <si>
    <t>Baunebenkosten</t>
  </si>
  <si>
    <t>Vorbereitung, Planung und Durchführung</t>
  </si>
  <si>
    <t>Architekt</t>
  </si>
  <si>
    <t>Bauleitung</t>
  </si>
  <si>
    <t>Statiker</t>
  </si>
  <si>
    <t>Bauaufnahme</t>
  </si>
  <si>
    <t>Glasstatiker</t>
  </si>
  <si>
    <t>Bauphysiker</t>
  </si>
  <si>
    <t>Sicherheitskoordinator</t>
  </si>
  <si>
    <t>Fassadenplaner</t>
  </si>
  <si>
    <t>Sanitär (Technische Ausrüstung)</t>
  </si>
  <si>
    <t>Küstenplaner</t>
  </si>
  <si>
    <t>Elektro</t>
  </si>
  <si>
    <t>Rraumluft</t>
  </si>
  <si>
    <t>Bodengutachter</t>
  </si>
  <si>
    <t>Archäologe</t>
  </si>
  <si>
    <t>Schadensgutachter</t>
  </si>
  <si>
    <t>Natursteingutachter</t>
  </si>
  <si>
    <t>Betongutachter</t>
  </si>
  <si>
    <t>Putzgutachter</t>
  </si>
  <si>
    <t>Mauerwerksgutachter</t>
  </si>
  <si>
    <t>Abwasserentsorgungsplanung (Ingenieurbauwerk)</t>
  </si>
  <si>
    <t>Landschaftsplaner</t>
  </si>
  <si>
    <t>Brandschutz</t>
  </si>
  <si>
    <t>Sonstige Planungsleistungen</t>
  </si>
  <si>
    <t>Finanzierung</t>
  </si>
  <si>
    <t>Beschaffung der Finanzmittel einschließlich Umfinanzierungen</t>
  </si>
  <si>
    <t>Finanzierung während der Vorbereitung und Durchführung</t>
  </si>
  <si>
    <t>Erbbauzinsen während der vorbereitung und Durchführung</t>
  </si>
  <si>
    <t>Mehrzinsen für Zwischenfinanzierungsmittel, soweit sie nach der Bezugsfertigkeit entstehen</t>
  </si>
  <si>
    <t>Sonstige Kosten der Finanzierung</t>
  </si>
  <si>
    <t>Allgemeine Baunebenkosten</t>
  </si>
  <si>
    <t>Behördliche Prüfung, Genehmigung und Abnahme</t>
  </si>
  <si>
    <t>Bewirtschaftung</t>
  </si>
  <si>
    <t>Bemusterung</t>
  </si>
  <si>
    <t>Verfielfältigungskosten</t>
  </si>
  <si>
    <t>Messungen</t>
  </si>
  <si>
    <t>Sonstige Baunebenkosten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</si>
</sst>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yy"/>
    <numFmt numFmtId="166" formatCode="#,##0.00\ [$€-1];\-#,##0.00\ [$€-1]"/>
  </numFmts>
  <fonts count="17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Border="1" applyAlignment="1">
      <alignment horizontal="left"/>
    </xf>
    <xf numFmtId="0" fontId="1" fillId="0" borderId="0" xfId="1" applyBorder="1"/>
    <xf numFmtId="0" fontId="1" fillId="0" borderId="0" xfId="1" applyAlignment="1">
      <alignment horizont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1" fillId="2" borderId="1" xfId="1" applyFill="1" applyBorder="1" applyProtection="1">
      <protection locked="0"/>
    </xf>
    <xf numFmtId="0" fontId="1" fillId="0" borderId="0" xfId="1" applyFill="1" applyBorder="1"/>
    <xf numFmtId="0" fontId="1" fillId="0" borderId="0" xfId="1" applyFill="1" applyAlignment="1" applyProtection="1">
      <alignment horizontal="left" vertical="top" wrapText="1"/>
      <protection locked="0"/>
    </xf>
    <xf numFmtId="14" fontId="4" fillId="0" borderId="0" xfId="1" applyNumberFormat="1" applyFont="1" applyFill="1" applyAlignment="1" applyProtection="1">
      <alignment horizontal="center" vertical="top"/>
      <protection locked="0"/>
    </xf>
    <xf numFmtId="15" fontId="4" fillId="0" borderId="0" xfId="1" applyNumberFormat="1" applyFont="1" applyFill="1" applyAlignment="1">
      <alignment horizontal="left" vertical="top"/>
    </xf>
    <xf numFmtId="0" fontId="13" fillId="0" borderId="0" xfId="1" applyFont="1"/>
    <xf numFmtId="0" fontId="1" fillId="0" borderId="0" xfId="1" applyFill="1" applyBorder="1" applyAlignment="1" applyProtection="1">
      <alignment horizontal="left" vertical="top" wrapText="1"/>
      <protection locked="0"/>
    </xf>
    <xf numFmtId="14" fontId="4" fillId="0" borderId="0" xfId="1" applyNumberFormat="1" applyFont="1" applyFill="1" applyBorder="1" applyAlignment="1" applyProtection="1">
      <alignment horizontal="center" vertical="top"/>
      <protection locked="0"/>
    </xf>
    <xf numFmtId="15" fontId="4" fillId="0" borderId="0" xfId="1" applyNumberFormat="1" applyFont="1" applyFill="1" applyBorder="1" applyAlignment="1">
      <alignment horizontal="left" vertical="top"/>
    </xf>
    <xf numFmtId="0" fontId="1" fillId="0" borderId="0" xfId="1" applyFill="1"/>
    <xf numFmtId="0" fontId="1" fillId="0" borderId="0" xfId="1" applyFill="1" applyBorder="1" applyProtection="1">
      <protection locked="0"/>
    </xf>
    <xf numFmtId="166" fontId="10" fillId="0" borderId="0" xfId="1" applyNumberFormat="1" applyFont="1" applyFill="1" applyAlignment="1" applyProtection="1">
      <alignment horizontal="right"/>
      <protection locked="0"/>
    </xf>
    <xf numFmtId="166" fontId="10" fillId="0" borderId="0" xfId="1" applyNumberFormat="1" applyFont="1" applyFill="1" applyBorder="1" applyAlignment="1" applyProtection="1">
      <alignment horizontal="right"/>
      <protection locked="0"/>
    </xf>
    <xf numFmtId="14" fontId="10" fillId="0" borderId="0" xfId="1" applyNumberFormat="1" applyFont="1" applyFill="1" applyAlignment="1" applyProtection="1">
      <alignment horizontal="right"/>
    </xf>
    <xf numFmtId="14" fontId="10" fillId="0" borderId="0" xfId="1" applyNumberFormat="1" applyFont="1" applyFill="1" applyBorder="1" applyAlignment="1" applyProtection="1">
      <alignment horizontal="right"/>
    </xf>
    <xf numFmtId="165" fontId="10" fillId="0" borderId="0" xfId="1" applyNumberFormat="1" applyFont="1" applyFill="1" applyAlignment="1" applyProtection="1">
      <alignment horizontal="right"/>
      <protection locked="0"/>
    </xf>
    <xf numFmtId="165" fontId="10" fillId="0" borderId="0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right"/>
    </xf>
    <xf numFmtId="0" fontId="10" fillId="0" borderId="0" xfId="1" applyFont="1" applyFill="1" applyBorder="1" applyAlignment="1" applyProtection="1">
      <alignment horizontal="right"/>
      <protection locked="0"/>
    </xf>
    <xf numFmtId="0" fontId="1" fillId="0" borderId="2" xfId="1" applyBorder="1"/>
    <xf numFmtId="0" fontId="0" fillId="0" borderId="0" xfId="0" applyBorder="1"/>
    <xf numFmtId="0" fontId="3" fillId="0" borderId="0" xfId="1" applyFont="1" applyAlignment="1"/>
    <xf numFmtId="0" fontId="16" fillId="3" borderId="3" xfId="0" applyFont="1" applyFill="1" applyBorder="1" applyAlignment="1">
      <alignment horizontal="center" textRotation="90" wrapText="1"/>
    </xf>
    <xf numFmtId="0" fontId="0" fillId="6" borderId="3" xfId="0" applyFont="1" applyFill="1" applyBorder="1"/>
    <xf numFmtId="0" fontId="16" fillId="3" borderId="3" xfId="0" applyFont="1" applyFill="1" applyBorder="1" applyAlignment="1">
      <alignment textRotation="90"/>
    </xf>
    <xf numFmtId="0" fontId="16" fillId="3" borderId="3" xfId="0" applyFont="1" applyFill="1" applyBorder="1" applyAlignment="1">
      <alignment wrapText="1"/>
    </xf>
    <xf numFmtId="0" fontId="0" fillId="0" borderId="0" xfId="0" applyFont="1"/>
    <xf numFmtId="0" fontId="16" fillId="0" borderId="3" xfId="0" applyFont="1" applyBorder="1" applyAlignment="1">
      <alignment horizontal="right"/>
    </xf>
    <xf numFmtId="0" fontId="0" fillId="0" borderId="3" xfId="0" applyFont="1" applyBorder="1"/>
    <xf numFmtId="0" fontId="16" fillId="0" borderId="3" xfId="0" applyFont="1" applyBorder="1" applyAlignment="1"/>
    <xf numFmtId="0" fontId="16" fillId="0" borderId="3" xfId="0" applyFont="1" applyFill="1" applyBorder="1" applyAlignment="1">
      <alignment horizontal="right"/>
    </xf>
    <xf numFmtId="49" fontId="16" fillId="0" borderId="3" xfId="0" applyNumberFormat="1" applyFont="1" applyFill="1" applyBorder="1" applyAlignment="1" applyProtection="1">
      <protection hidden="1"/>
    </xf>
    <xf numFmtId="0" fontId="16" fillId="0" borderId="3" xfId="0" applyFont="1" applyFill="1" applyBorder="1" applyAlignment="1" applyProtection="1">
      <protection hidden="1"/>
    </xf>
    <xf numFmtId="0" fontId="0" fillId="0" borderId="3" xfId="0" applyFont="1" applyBorder="1" applyAlignment="1"/>
    <xf numFmtId="0" fontId="16" fillId="4" borderId="3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49" fontId="16" fillId="4" borderId="3" xfId="0" applyNumberFormat="1" applyFont="1" applyFill="1" applyBorder="1" applyAlignment="1" applyProtection="1">
      <protection hidden="1"/>
    </xf>
    <xf numFmtId="0" fontId="16" fillId="4" borderId="3" xfId="0" applyFont="1" applyFill="1" applyBorder="1" applyAlignment="1"/>
    <xf numFmtId="0" fontId="16" fillId="0" borderId="3" xfId="0" applyFont="1" applyFill="1" applyBorder="1" applyAlignment="1"/>
    <xf numFmtId="0" fontId="0" fillId="5" borderId="3" xfId="0" applyFont="1" applyFill="1" applyBorder="1" applyAlignment="1"/>
    <xf numFmtId="0" fontId="0" fillId="0" borderId="3" xfId="0" applyFont="1" applyFill="1" applyBorder="1" applyAlignment="1"/>
    <xf numFmtId="0" fontId="16" fillId="5" borderId="3" xfId="0" applyFont="1" applyFill="1" applyBorder="1" applyAlignment="1"/>
    <xf numFmtId="0" fontId="16" fillId="5" borderId="3" xfId="0" applyFont="1" applyFill="1" applyBorder="1" applyAlignment="1">
      <alignment horizontal="right"/>
    </xf>
    <xf numFmtId="0" fontId="16" fillId="4" borderId="3" xfId="0" applyFont="1" applyFill="1" applyBorder="1"/>
    <xf numFmtId="0" fontId="16" fillId="0" borderId="3" xfId="0" applyFont="1" applyBorder="1"/>
    <xf numFmtId="0" fontId="16" fillId="0" borderId="3" xfId="0" applyFont="1" applyFill="1" applyBorder="1" applyAlignment="1" applyProtection="1">
      <alignment horizontal="right"/>
      <protection hidden="1"/>
    </xf>
    <xf numFmtId="0" fontId="0" fillId="4" borderId="3" xfId="0" applyFont="1" applyFill="1" applyBorder="1" applyAlignment="1"/>
    <xf numFmtId="49" fontId="16" fillId="0" borderId="3" xfId="0" applyNumberFormat="1" applyFont="1" applyFill="1" applyBorder="1" applyAlignment="1" applyProtection="1">
      <alignment horizontal="left"/>
      <protection hidden="1"/>
    </xf>
    <xf numFmtId="49" fontId="16" fillId="0" borderId="3" xfId="0" applyNumberFormat="1" applyFont="1" applyBorder="1" applyAlignment="1">
      <alignment horizontal="left"/>
    </xf>
    <xf numFmtId="0" fontId="16" fillId="5" borderId="3" xfId="0" applyFont="1" applyFill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49" fontId="16" fillId="0" borderId="3" xfId="0" applyNumberFormat="1" applyFont="1" applyFill="1" applyBorder="1" applyAlignment="1" applyProtection="1">
      <alignment horizontal="center"/>
      <protection hidden="1"/>
    </xf>
    <xf numFmtId="0" fontId="0" fillId="0" borderId="3" xfId="0" applyFont="1" applyBorder="1" applyAlignment="1">
      <alignment horizontal="right"/>
    </xf>
    <xf numFmtId="0" fontId="15" fillId="0" borderId="0" xfId="1" applyFont="1" applyFill="1" applyAlignment="1" applyProtection="1">
      <alignment horizontal="center" vertical="center" wrapText="1"/>
      <protection locked="0"/>
    </xf>
    <xf numFmtId="0" fontId="15" fillId="0" borderId="4" xfId="1" applyFont="1" applyFill="1" applyBorder="1" applyAlignment="1" applyProtection="1">
      <alignment horizontal="center" vertical="center" wrapText="1"/>
      <protection locked="0"/>
    </xf>
    <xf numFmtId="14" fontId="10" fillId="0" borderId="0" xfId="1" applyNumberFormat="1" applyFont="1" applyFill="1" applyAlignment="1" applyProtection="1">
      <alignment horizontal="center" vertical="center"/>
      <protection locked="0"/>
    </xf>
    <xf numFmtId="1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/>
    </xf>
    <xf numFmtId="0" fontId="1" fillId="7" borderId="0" xfId="1" applyFill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10" fillId="7" borderId="0" xfId="1" applyFont="1" applyFill="1" applyBorder="1" applyAlignment="1" applyProtection="1">
      <alignment horizontal="right"/>
      <protection locked="0"/>
    </xf>
    <xf numFmtId="0" fontId="10" fillId="7" borderId="4" xfId="1" applyFont="1" applyFill="1" applyBorder="1" applyAlignment="1" applyProtection="1">
      <alignment horizontal="right"/>
      <protection locked="0"/>
    </xf>
    <xf numFmtId="166" fontId="14" fillId="2" borderId="0" xfId="1" applyNumberFormat="1" applyFont="1" applyFill="1" applyAlignment="1" applyProtection="1">
      <alignment horizontal="right"/>
      <protection locked="0"/>
    </xf>
    <xf numFmtId="166" fontId="14" fillId="2" borderId="4" xfId="1" applyNumberFormat="1" applyFont="1" applyFill="1" applyBorder="1" applyAlignment="1" applyProtection="1">
      <alignment horizontal="right"/>
      <protection locked="0"/>
    </xf>
    <xf numFmtId="14" fontId="10" fillId="2" borderId="0" xfId="1" applyNumberFormat="1" applyFont="1" applyFill="1" applyAlignment="1" applyProtection="1">
      <alignment horizontal="right"/>
    </xf>
    <xf numFmtId="14" fontId="10" fillId="2" borderId="4" xfId="1" applyNumberFormat="1" applyFont="1" applyFill="1" applyBorder="1" applyAlignment="1" applyProtection="1">
      <alignment horizontal="right"/>
    </xf>
    <xf numFmtId="165" fontId="10" fillId="2" borderId="0" xfId="1" applyNumberFormat="1" applyFont="1" applyFill="1" applyAlignment="1" applyProtection="1">
      <alignment horizontal="right"/>
      <protection locked="0"/>
    </xf>
    <xf numFmtId="165" fontId="10" fillId="2" borderId="4" xfId="1" applyNumberFormat="1" applyFont="1" applyFill="1" applyBorder="1" applyAlignment="1" applyProtection="1">
      <alignment horizontal="right"/>
      <protection locked="0"/>
    </xf>
    <xf numFmtId="14" fontId="10" fillId="2" borderId="0" xfId="1" applyNumberFormat="1" applyFont="1" applyFill="1" applyAlignment="1" applyProtection="1">
      <alignment horizontal="center"/>
    </xf>
    <xf numFmtId="14" fontId="10" fillId="2" borderId="4" xfId="1" applyNumberFormat="1" applyFont="1" applyFill="1" applyBorder="1" applyAlignment="1" applyProtection="1">
      <alignment horizontal="center"/>
    </xf>
    <xf numFmtId="0" fontId="5" fillId="0" borderId="0" xfId="1" applyFont="1" applyAlignment="1">
      <alignment horizontal="left" vertical="top"/>
    </xf>
    <xf numFmtId="0" fontId="6" fillId="7" borderId="0" xfId="1" applyFont="1" applyFill="1" applyBorder="1" applyAlignment="1">
      <alignment horizontal="right"/>
    </xf>
    <xf numFmtId="0" fontId="6" fillId="7" borderId="4" xfId="1" applyFont="1" applyFill="1" applyBorder="1" applyAlignment="1">
      <alignment horizontal="right"/>
    </xf>
  </cellXfs>
  <cellStyles count="2">
    <cellStyle name="Standard" xfId="0" builtinId="0"/>
    <cellStyle name="Standard_Mapp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Spin" dx="16" fmlaLink="$G$13" max="30000" page="10" val="0"/>
</file>

<file path=xl/ctrlProps/ctrlProp5.xml><?xml version="1.0" encoding="utf-8"?>
<formControlPr xmlns="http://schemas.microsoft.com/office/spreadsheetml/2009/9/main" objectType="Drop" dropStyle="combo" dx="16" fmlaRange="Kostenberechnungsnummer!$G$2:$G$30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</xdr:row>
          <xdr:rowOff>219075</xdr:rowOff>
        </xdr:from>
        <xdr:to>
          <xdr:col>6</xdr:col>
          <xdr:colOff>638175</xdr:colOff>
          <xdr:row>16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</xdr:row>
          <xdr:rowOff>142875</xdr:rowOff>
        </xdr:from>
        <xdr:to>
          <xdr:col>6</xdr:col>
          <xdr:colOff>638175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12</xdr:row>
          <xdr:rowOff>133350</xdr:rowOff>
        </xdr:from>
        <xdr:to>
          <xdr:col>6</xdr:col>
          <xdr:colOff>638175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12</xdr:row>
          <xdr:rowOff>9525</xdr:rowOff>
        </xdr:from>
        <xdr:to>
          <xdr:col>7</xdr:col>
          <xdr:colOff>247650</xdr:colOff>
          <xdr:row>14</xdr:row>
          <xdr:rowOff>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27</xdr:row>
          <xdr:rowOff>19050</xdr:rowOff>
        </xdr:from>
        <xdr:to>
          <xdr:col>7</xdr:col>
          <xdr:colOff>9525</xdr:colOff>
          <xdr:row>28</xdr:row>
          <xdr:rowOff>142875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7" workbookViewId="0">
      <selection activeCell="K34" sqref="K34"/>
    </sheetView>
  </sheetViews>
  <sheetFormatPr baseColWidth="10" defaultRowHeight="12.75" x14ac:dyDescent="0.2"/>
  <cols>
    <col min="1" max="1" width="6" customWidth="1"/>
    <col min="2" max="2" width="9.140625" customWidth="1"/>
    <col min="3" max="3" width="15.85546875" customWidth="1"/>
    <col min="6" max="6" width="10.5703125" customWidth="1"/>
    <col min="8" max="8" width="4.7109375" customWidth="1"/>
  </cols>
  <sheetData>
    <row r="1" spans="1:9" ht="21.75" customHeight="1" x14ac:dyDescent="0.35">
      <c r="A1" s="1"/>
      <c r="B1" s="2" t="s">
        <v>12</v>
      </c>
      <c r="C1" s="1"/>
      <c r="D1" s="1"/>
      <c r="E1" s="1"/>
      <c r="F1" s="1"/>
      <c r="G1" s="1"/>
      <c r="H1" s="1"/>
      <c r="I1" s="1"/>
    </row>
    <row r="2" spans="1:9" ht="13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3.5" customHeight="1" x14ac:dyDescent="0.25">
      <c r="A3" s="1"/>
      <c r="B3" s="15"/>
      <c r="C3" s="1"/>
      <c r="D3" s="1"/>
      <c r="E3" s="1"/>
      <c r="F3" s="1"/>
      <c r="G3" s="1"/>
      <c r="H3" s="1"/>
      <c r="I3" s="1"/>
    </row>
    <row r="4" spans="1:9" ht="13.5" customHeight="1" x14ac:dyDescent="0.2">
      <c r="A4" s="1"/>
      <c r="B4" s="67" t="s">
        <v>15</v>
      </c>
      <c r="C4" s="67"/>
      <c r="D4" s="63"/>
      <c r="E4" s="63"/>
      <c r="F4" s="63"/>
      <c r="G4" s="63"/>
      <c r="H4" s="12"/>
      <c r="I4" s="1"/>
    </row>
    <row r="5" spans="1:9" ht="17.25" customHeight="1" thickBot="1" x14ac:dyDescent="0.25">
      <c r="A5" s="1"/>
      <c r="B5" s="67"/>
      <c r="C5" s="67"/>
      <c r="D5" s="64"/>
      <c r="E5" s="64"/>
      <c r="F5" s="64"/>
      <c r="G5" s="64"/>
      <c r="H5" s="16"/>
      <c r="I5" s="1"/>
    </row>
    <row r="6" spans="1:9" ht="20.100000000000001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3.5" customHeight="1" x14ac:dyDescent="0.2">
      <c r="A7" s="1"/>
      <c r="B7" s="68" t="s">
        <v>0</v>
      </c>
      <c r="C7" s="68"/>
      <c r="D7" s="65"/>
      <c r="E7" s="65"/>
      <c r="F7" s="65"/>
      <c r="G7" s="65"/>
      <c r="H7" s="13"/>
      <c r="I7" s="1"/>
    </row>
    <row r="8" spans="1:9" ht="13.5" customHeight="1" thickBot="1" x14ac:dyDescent="0.25">
      <c r="A8" s="1"/>
      <c r="B8" s="68"/>
      <c r="C8" s="68"/>
      <c r="D8" s="66"/>
      <c r="E8" s="66"/>
      <c r="F8" s="66"/>
      <c r="G8" s="66"/>
      <c r="H8" s="17"/>
      <c r="I8" s="1"/>
    </row>
    <row r="9" spans="1:9" ht="20.100000000000001" customHeight="1" x14ac:dyDescent="0.25">
      <c r="A9" s="1"/>
      <c r="B9" s="3"/>
      <c r="C9" s="1"/>
      <c r="D9" s="4"/>
      <c r="E9" s="5"/>
      <c r="F9" s="5"/>
      <c r="G9" s="1"/>
      <c r="H9" s="1"/>
      <c r="I9" s="1"/>
    </row>
    <row r="10" spans="1:9" ht="13.5" customHeight="1" x14ac:dyDescent="0.2">
      <c r="A10" s="1"/>
      <c r="B10" s="68" t="s">
        <v>1</v>
      </c>
      <c r="C10" s="68"/>
      <c r="D10" s="63"/>
      <c r="E10" s="63"/>
      <c r="F10" s="63"/>
      <c r="G10" s="63"/>
      <c r="H10" s="14"/>
      <c r="I10" s="1"/>
    </row>
    <row r="11" spans="1:9" ht="13.5" customHeight="1" thickBot="1" x14ac:dyDescent="0.25">
      <c r="A11" s="1"/>
      <c r="B11" s="68"/>
      <c r="C11" s="68"/>
      <c r="D11" s="64"/>
      <c r="E11" s="64"/>
      <c r="F11" s="64"/>
      <c r="G11" s="64"/>
      <c r="H11" s="18"/>
      <c r="I11" s="1"/>
    </row>
    <row r="12" spans="1:9" ht="20.100000000000001" customHeight="1" thickBot="1" x14ac:dyDescent="0.25">
      <c r="A12" s="1"/>
      <c r="B12" s="1"/>
      <c r="C12" s="1"/>
      <c r="D12" s="1"/>
      <c r="E12" s="1"/>
      <c r="F12" s="1"/>
      <c r="G12" s="1"/>
      <c r="H12" s="19"/>
      <c r="I12" s="1"/>
    </row>
    <row r="13" spans="1:9" ht="13.5" customHeight="1" thickBot="1" x14ac:dyDescent="0.25">
      <c r="A13" s="1"/>
      <c r="B13" s="69" t="s">
        <v>16</v>
      </c>
      <c r="C13" s="69"/>
      <c r="D13" s="69"/>
      <c r="E13" s="1"/>
      <c r="F13" s="1"/>
      <c r="G13" s="10"/>
      <c r="H13" s="11"/>
      <c r="I13" s="1"/>
    </row>
    <row r="14" spans="1:9" ht="13.5" customHeight="1" thickBot="1" x14ac:dyDescent="0.25">
      <c r="A14" s="1"/>
      <c r="B14" s="69" t="s">
        <v>17</v>
      </c>
      <c r="C14" s="69"/>
      <c r="D14" s="69"/>
      <c r="E14" s="1"/>
      <c r="F14" s="1"/>
      <c r="G14" s="10"/>
      <c r="H14" s="20"/>
      <c r="I14" s="1"/>
    </row>
    <row r="15" spans="1:9" ht="20.100000000000001" customHeight="1" thickBot="1" x14ac:dyDescent="0.25">
      <c r="A15" s="1"/>
      <c r="B15" s="1"/>
      <c r="C15" s="1"/>
      <c r="D15" s="1"/>
      <c r="E15" s="1"/>
      <c r="F15" s="1"/>
      <c r="G15" s="1"/>
      <c r="H15" s="19"/>
      <c r="I15" s="1"/>
    </row>
    <row r="16" spans="1:9" ht="13.5" customHeight="1" thickBot="1" x14ac:dyDescent="0.3">
      <c r="A16" s="1"/>
      <c r="B16" s="3" t="s">
        <v>2</v>
      </c>
      <c r="C16" s="1"/>
      <c r="D16" s="1"/>
      <c r="E16" s="1"/>
      <c r="F16" s="6" t="s">
        <v>3</v>
      </c>
      <c r="G16" s="10"/>
      <c r="H16" s="20"/>
      <c r="I16" s="1"/>
    </row>
    <row r="17" spans="1:9" ht="13.5" customHeight="1" thickBot="1" x14ac:dyDescent="0.3">
      <c r="A17" s="1"/>
      <c r="B17" s="3"/>
      <c r="C17" s="1"/>
      <c r="D17" s="1"/>
      <c r="E17" s="1"/>
      <c r="F17" s="6" t="s">
        <v>4</v>
      </c>
      <c r="G17" s="10"/>
      <c r="H17" s="20"/>
      <c r="I17" s="1"/>
    </row>
    <row r="18" spans="1:9" ht="20.100000000000001" customHeight="1" x14ac:dyDescent="0.2">
      <c r="A18" s="1"/>
      <c r="B18" s="1"/>
      <c r="C18" s="1"/>
      <c r="D18" s="1"/>
      <c r="E18" s="1"/>
      <c r="F18" s="1"/>
      <c r="G18" s="1"/>
      <c r="H18" s="19"/>
      <c r="I18" s="1"/>
    </row>
    <row r="19" spans="1:9" ht="13.5" customHeight="1" x14ac:dyDescent="0.25">
      <c r="A19" s="1"/>
      <c r="B19" s="83" t="s">
        <v>5</v>
      </c>
      <c r="C19" s="83"/>
      <c r="D19" s="83"/>
      <c r="E19" s="75"/>
      <c r="F19" s="75"/>
      <c r="G19" s="75"/>
      <c r="H19" s="21"/>
      <c r="I19" s="1"/>
    </row>
    <row r="20" spans="1:9" ht="13.5" customHeight="1" thickBot="1" x14ac:dyDescent="0.35">
      <c r="A20" s="1"/>
      <c r="B20" s="83"/>
      <c r="C20" s="83"/>
      <c r="D20" s="83"/>
      <c r="E20" s="76"/>
      <c r="F20" s="76"/>
      <c r="G20" s="76"/>
      <c r="H20" s="22"/>
      <c r="I20" s="7"/>
    </row>
    <row r="21" spans="1:9" ht="20.100000000000001" customHeight="1" x14ac:dyDescent="0.25">
      <c r="A21" s="1"/>
      <c r="B21" s="3"/>
      <c r="C21" s="1"/>
      <c r="D21" s="5"/>
      <c r="E21" s="5"/>
      <c r="F21" s="5"/>
      <c r="G21" s="1"/>
      <c r="H21" s="19"/>
      <c r="I21" s="1"/>
    </row>
    <row r="22" spans="1:9" ht="13.5" customHeight="1" x14ac:dyDescent="0.25">
      <c r="A22" s="1"/>
      <c r="B22" s="68" t="s">
        <v>6</v>
      </c>
      <c r="C22" s="68"/>
      <c r="D22" s="68"/>
      <c r="E22" s="77"/>
      <c r="F22" s="77"/>
      <c r="G22" s="77"/>
      <c r="H22" s="23"/>
      <c r="I22" s="1"/>
    </row>
    <row r="23" spans="1:9" ht="13.5" customHeight="1" thickBot="1" x14ac:dyDescent="0.3">
      <c r="A23" s="1"/>
      <c r="B23" s="68"/>
      <c r="C23" s="68"/>
      <c r="D23" s="68"/>
      <c r="E23" s="78"/>
      <c r="F23" s="78"/>
      <c r="G23" s="78"/>
      <c r="H23" s="24"/>
      <c r="I23" s="1"/>
    </row>
    <row r="24" spans="1:9" ht="20.100000000000001" customHeight="1" x14ac:dyDescent="0.25">
      <c r="A24" s="1"/>
      <c r="B24" s="3"/>
      <c r="C24" s="1"/>
      <c r="D24" s="1"/>
      <c r="E24" s="1"/>
      <c r="F24" s="1"/>
      <c r="G24" s="1"/>
      <c r="H24" s="19"/>
      <c r="I24" s="1"/>
    </row>
    <row r="25" spans="1:9" ht="13.5" customHeight="1" x14ac:dyDescent="0.25">
      <c r="A25" s="1"/>
      <c r="B25" s="68" t="s">
        <v>7</v>
      </c>
      <c r="C25" s="68"/>
      <c r="D25" s="68"/>
      <c r="E25" s="79"/>
      <c r="F25" s="79"/>
      <c r="G25" s="79"/>
      <c r="H25" s="25"/>
      <c r="I25" s="1"/>
    </row>
    <row r="26" spans="1:9" ht="13.5" customHeight="1" thickBot="1" x14ac:dyDescent="0.3">
      <c r="A26" s="1"/>
      <c r="B26" s="68"/>
      <c r="C26" s="68"/>
      <c r="D26" s="68"/>
      <c r="E26" s="80"/>
      <c r="F26" s="80"/>
      <c r="G26" s="80"/>
      <c r="H26" s="26"/>
      <c r="I26" s="1"/>
    </row>
    <row r="27" spans="1:9" ht="20.100000000000001" customHeight="1" x14ac:dyDescent="0.2">
      <c r="A27" s="1"/>
      <c r="B27" s="1"/>
      <c r="C27" s="1"/>
      <c r="D27" s="1"/>
      <c r="E27" s="1"/>
      <c r="F27" s="1"/>
      <c r="G27" s="1"/>
      <c r="H27" s="19"/>
      <c r="I27" s="1"/>
    </row>
    <row r="28" spans="1:9" ht="13.5" customHeight="1" x14ac:dyDescent="0.25">
      <c r="A28" s="1"/>
      <c r="B28" s="69" t="s">
        <v>13</v>
      </c>
      <c r="C28" s="68"/>
      <c r="D28" s="68"/>
      <c r="E28" s="84"/>
      <c r="F28" s="84"/>
      <c r="G28" s="84"/>
      <c r="H28" s="27"/>
      <c r="I28" s="1"/>
    </row>
    <row r="29" spans="1:9" ht="13.5" customHeight="1" thickBot="1" x14ac:dyDescent="0.3">
      <c r="A29" s="1"/>
      <c r="B29" s="68"/>
      <c r="C29" s="68"/>
      <c r="D29" s="68"/>
      <c r="E29" s="85"/>
      <c r="F29" s="85"/>
      <c r="G29" s="85"/>
      <c r="H29" s="27"/>
      <c r="I29" s="1"/>
    </row>
    <row r="30" spans="1:9" ht="20.100000000000001" customHeight="1" x14ac:dyDescent="0.25">
      <c r="A30" s="1"/>
      <c r="B30" s="3"/>
      <c r="C30" s="1"/>
      <c r="D30" s="1"/>
      <c r="E30" s="1"/>
      <c r="F30" s="1"/>
      <c r="G30" s="1"/>
      <c r="H30" s="19"/>
      <c r="I30" s="1"/>
    </row>
    <row r="31" spans="1:9" ht="13.5" customHeight="1" x14ac:dyDescent="0.25">
      <c r="A31" s="1"/>
      <c r="B31" s="69" t="s">
        <v>14</v>
      </c>
      <c r="C31" s="68"/>
      <c r="D31" s="68"/>
      <c r="E31" s="73"/>
      <c r="F31" s="73"/>
      <c r="G31" s="73"/>
      <c r="H31" s="28"/>
      <c r="I31" s="1"/>
    </row>
    <row r="32" spans="1:9" ht="13.5" customHeight="1" thickBot="1" x14ac:dyDescent="0.3">
      <c r="A32" s="1"/>
      <c r="B32" s="68"/>
      <c r="C32" s="68"/>
      <c r="D32" s="68"/>
      <c r="E32" s="74"/>
      <c r="F32" s="74"/>
      <c r="G32" s="74"/>
      <c r="H32" s="28"/>
      <c r="I32" s="1"/>
    </row>
    <row r="33" spans="1:10" ht="20.100000000000001" customHeight="1" x14ac:dyDescent="0.2">
      <c r="A33" s="1"/>
      <c r="B33" s="1"/>
      <c r="C33" s="1"/>
      <c r="D33" s="5"/>
      <c r="E33" s="5"/>
      <c r="F33" s="5"/>
      <c r="G33" s="1"/>
      <c r="H33" s="19"/>
      <c r="I33" s="1"/>
    </row>
    <row r="34" spans="1:10" ht="13.5" customHeight="1" x14ac:dyDescent="0.25">
      <c r="A34" s="1"/>
      <c r="B34" s="69" t="s">
        <v>11</v>
      </c>
      <c r="C34" s="69"/>
      <c r="D34" s="69"/>
      <c r="E34" s="73"/>
      <c r="F34" s="73"/>
      <c r="G34" s="73"/>
      <c r="H34" s="28"/>
      <c r="I34" s="1"/>
    </row>
    <row r="35" spans="1:10" ht="13.5" customHeight="1" thickBot="1" x14ac:dyDescent="0.3">
      <c r="A35" s="1"/>
      <c r="B35" s="69"/>
      <c r="C35" s="69"/>
      <c r="D35" s="69"/>
      <c r="E35" s="74"/>
      <c r="F35" s="74"/>
      <c r="G35" s="74"/>
      <c r="H35" s="28"/>
      <c r="I35" s="1"/>
      <c r="J35" s="30"/>
    </row>
    <row r="36" spans="1:10" ht="20.100000000000001" customHeight="1" x14ac:dyDescent="0.2">
      <c r="A36" s="1"/>
      <c r="B36" s="1"/>
      <c r="C36" s="1"/>
      <c r="D36" s="5"/>
      <c r="E36" s="5"/>
      <c r="F36" s="5"/>
      <c r="G36" s="1"/>
      <c r="H36" s="19"/>
      <c r="I36" s="1"/>
      <c r="J36" s="30"/>
    </row>
    <row r="37" spans="1:10" ht="13.5" customHeight="1" x14ac:dyDescent="0.2">
      <c r="A37" s="1"/>
      <c r="B37" s="69" t="s">
        <v>18</v>
      </c>
      <c r="C37" s="69"/>
      <c r="D37" s="69"/>
      <c r="E37" s="70"/>
      <c r="F37" s="70"/>
      <c r="G37" s="70"/>
      <c r="H37" s="19"/>
      <c r="I37" s="1"/>
      <c r="J37" s="30"/>
    </row>
    <row r="38" spans="1:10" ht="13.5" customHeight="1" thickBot="1" x14ac:dyDescent="0.25">
      <c r="A38" s="1"/>
      <c r="B38" s="69"/>
      <c r="C38" s="69"/>
      <c r="D38" s="69"/>
      <c r="E38" s="70"/>
      <c r="F38" s="70"/>
      <c r="G38" s="70"/>
      <c r="H38" s="19"/>
      <c r="I38" s="1"/>
      <c r="J38" s="30"/>
    </row>
    <row r="39" spans="1:10" ht="20.100000000000001" customHeight="1" x14ac:dyDescent="0.2">
      <c r="A39" s="1"/>
      <c r="B39" s="1"/>
      <c r="C39" s="1"/>
      <c r="D39" s="5"/>
      <c r="E39" s="29"/>
      <c r="F39" s="29"/>
      <c r="G39" s="29"/>
      <c r="H39" s="19"/>
      <c r="I39" s="1"/>
      <c r="J39" s="30"/>
    </row>
    <row r="40" spans="1:10" ht="13.5" customHeight="1" x14ac:dyDescent="0.25">
      <c r="A40" s="3"/>
      <c r="B40" s="3" t="s">
        <v>8</v>
      </c>
      <c r="C40" s="3"/>
      <c r="D40" s="3"/>
      <c r="E40" s="31"/>
      <c r="F40" s="31"/>
      <c r="G40" s="31"/>
      <c r="H40" s="3"/>
      <c r="I40" s="1"/>
      <c r="J40" s="30"/>
    </row>
    <row r="41" spans="1:10" ht="18.95" customHeight="1" x14ac:dyDescent="0.25">
      <c r="A41" s="3"/>
      <c r="B41" s="3"/>
      <c r="C41" s="3"/>
      <c r="D41" s="3"/>
      <c r="E41" s="31"/>
      <c r="F41" s="31"/>
      <c r="G41" s="31"/>
      <c r="H41" s="3"/>
      <c r="I41" s="1"/>
      <c r="J41" s="30"/>
    </row>
    <row r="42" spans="1:10" ht="18.95" customHeight="1" x14ac:dyDescent="0.25">
      <c r="A42" s="3"/>
      <c r="B42" s="3"/>
      <c r="C42" s="3"/>
      <c r="D42" s="3"/>
      <c r="E42" s="3"/>
      <c r="F42" s="3"/>
      <c r="G42" s="3"/>
      <c r="H42" s="3"/>
      <c r="I42" s="1"/>
      <c r="J42" s="30"/>
    </row>
    <row r="43" spans="1:10" ht="13.5" customHeight="1" x14ac:dyDescent="0.25">
      <c r="A43" s="3"/>
      <c r="B43" s="68" t="s">
        <v>9</v>
      </c>
      <c r="C43" s="81"/>
      <c r="D43" s="3"/>
      <c r="E43" s="71"/>
      <c r="F43" s="71"/>
      <c r="G43" s="71"/>
      <c r="H43" s="3"/>
      <c r="I43" s="1"/>
    </row>
    <row r="44" spans="1:10" ht="13.5" customHeight="1" thickBot="1" x14ac:dyDescent="0.25">
      <c r="A44" s="1"/>
      <c r="B44" s="68"/>
      <c r="C44" s="82"/>
      <c r="D44" s="1"/>
      <c r="E44" s="72"/>
      <c r="F44" s="72"/>
      <c r="G44" s="72"/>
      <c r="H44" s="5"/>
      <c r="I44" s="1"/>
    </row>
    <row r="45" spans="1:10" ht="13.5" customHeight="1" x14ac:dyDescent="0.2">
      <c r="A45" s="1"/>
      <c r="B45" s="1"/>
      <c r="C45" s="1"/>
      <c r="D45" s="1"/>
      <c r="E45" s="8" t="s">
        <v>10</v>
      </c>
      <c r="F45" s="1"/>
      <c r="G45" s="1"/>
      <c r="H45" s="1"/>
      <c r="I45" s="1"/>
    </row>
    <row r="46" spans="1:10" ht="13.5" customHeight="1" x14ac:dyDescent="0.25">
      <c r="A46" s="3"/>
      <c r="B46" s="3"/>
      <c r="C46" s="3"/>
      <c r="D46" s="3"/>
      <c r="F46" s="9"/>
      <c r="G46" s="3"/>
      <c r="H46" s="3"/>
      <c r="I46" s="1"/>
    </row>
    <row r="47" spans="1:10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10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</sheetData>
  <mergeCells count="25">
    <mergeCell ref="E19:G20"/>
    <mergeCell ref="E22:G23"/>
    <mergeCell ref="E25:G26"/>
    <mergeCell ref="B13:D13"/>
    <mergeCell ref="B14:D14"/>
    <mergeCell ref="C43:C44"/>
    <mergeCell ref="B19:D20"/>
    <mergeCell ref="B22:D23"/>
    <mergeCell ref="B25:D26"/>
    <mergeCell ref="E28:G29"/>
    <mergeCell ref="B28:D29"/>
    <mergeCell ref="B31:D32"/>
    <mergeCell ref="B37:D38"/>
    <mergeCell ref="E37:G38"/>
    <mergeCell ref="E43:G44"/>
    <mergeCell ref="E31:G32"/>
    <mergeCell ref="E34:G35"/>
    <mergeCell ref="B34:D35"/>
    <mergeCell ref="B43:B44"/>
    <mergeCell ref="D4:G5"/>
    <mergeCell ref="D7:G8"/>
    <mergeCell ref="D10:G11"/>
    <mergeCell ref="B4:C5"/>
    <mergeCell ref="B7:C8"/>
    <mergeCell ref="B10:C11"/>
  </mergeCells>
  <phoneticPr fontId="8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14</xdr:row>
                    <xdr:rowOff>219075</xdr:rowOff>
                  </from>
                  <to>
                    <xdr:col>6</xdr:col>
                    <xdr:colOff>638175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276225</xdr:colOff>
                    <xdr:row>15</xdr:row>
                    <xdr:rowOff>142875</xdr:rowOff>
                  </from>
                  <to>
                    <xdr:col>6</xdr:col>
                    <xdr:colOff>638175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276225</xdr:colOff>
                    <xdr:row>12</xdr:row>
                    <xdr:rowOff>133350</xdr:rowOff>
                  </from>
                  <to>
                    <xdr:col>6</xdr:col>
                    <xdr:colOff>638175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Spinner 5">
              <controlPr locked="0" defaultSize="0" autoPict="0">
                <anchor moveWithCells="1" sizeWithCells="1">
                  <from>
                    <xdr:col>7</xdr:col>
                    <xdr:colOff>47625</xdr:colOff>
                    <xdr:row>12</xdr:row>
                    <xdr:rowOff>9525</xdr:rowOff>
                  </from>
                  <to>
                    <xdr:col>7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Drop Down 8">
              <controlPr locked="0" defaultSize="0" autoLine="0" autoPict="0">
                <anchor moveWithCells="1">
                  <from>
                    <xdr:col>3</xdr:col>
                    <xdr:colOff>752475</xdr:colOff>
                    <xdr:row>27</xdr:row>
                    <xdr:rowOff>19050</xdr:rowOff>
                  </from>
                  <to>
                    <xdr:col>7</xdr:col>
                    <xdr:colOff>9525</xdr:colOff>
                    <xdr:row>28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4"/>
  <sheetViews>
    <sheetView topLeftCell="A259" workbookViewId="0">
      <selection activeCell="H1" sqref="H1"/>
    </sheetView>
  </sheetViews>
  <sheetFormatPr baseColWidth="10" defaultRowHeight="15" x14ac:dyDescent="0.25"/>
  <cols>
    <col min="1" max="1" width="7.7109375" style="62" customWidth="1"/>
    <col min="2" max="2" width="11.42578125" style="38"/>
    <col min="3" max="3" width="17.85546875" style="43" customWidth="1"/>
    <col min="4" max="4" width="7.7109375" style="62" customWidth="1"/>
    <col min="5" max="5" width="57.7109375" style="60" customWidth="1"/>
    <col min="6" max="6" width="11.42578125" style="36"/>
    <col min="7" max="7" width="82" style="36" customWidth="1"/>
    <col min="8" max="16384" width="11.42578125" style="36"/>
  </cols>
  <sheetData>
    <row r="1" spans="1:7" ht="139.5" x14ac:dyDescent="0.25">
      <c r="A1" s="32" t="s">
        <v>19</v>
      </c>
      <c r="B1" s="33"/>
      <c r="C1" s="34" t="s">
        <v>20</v>
      </c>
      <c r="D1" s="32"/>
      <c r="E1" s="35" t="s">
        <v>21</v>
      </c>
    </row>
    <row r="2" spans="1:7" x14ac:dyDescent="0.25">
      <c r="A2" s="32"/>
      <c r="B2" s="33"/>
      <c r="C2" s="34"/>
      <c r="D2" s="32"/>
      <c r="E2" s="35"/>
      <c r="G2" s="36" t="s">
        <v>22</v>
      </c>
    </row>
    <row r="3" spans="1:7" x14ac:dyDescent="0.25">
      <c r="A3" s="37">
        <v>9110</v>
      </c>
      <c r="B3" s="38" t="s">
        <v>23</v>
      </c>
      <c r="C3" s="39">
        <v>9110</v>
      </c>
      <c r="D3" s="40" t="s">
        <v>24</v>
      </c>
      <c r="E3" s="41" t="s">
        <v>25</v>
      </c>
      <c r="G3" s="36" t="str">
        <f t="shared" ref="G3:G66" si="0">A3&amp;" "&amp;B3&amp;"/"&amp;C3&amp;" "&amp;D3&amp;"/"&amp;E3</f>
        <v>9110 alt/9110 neu/WERT</v>
      </c>
    </row>
    <row r="4" spans="1:7" x14ac:dyDescent="0.25">
      <c r="A4" s="37">
        <v>9111</v>
      </c>
      <c r="B4" s="38" t="s">
        <v>23</v>
      </c>
      <c r="C4" s="37" t="s">
        <v>26</v>
      </c>
      <c r="D4" s="40" t="s">
        <v>24</v>
      </c>
      <c r="E4" s="42" t="s">
        <v>27</v>
      </c>
      <c r="G4" s="36" t="str">
        <f t="shared" si="0"/>
        <v>9111 alt/x neu/Verkehrswert</v>
      </c>
    </row>
    <row r="5" spans="1:7" x14ac:dyDescent="0.25">
      <c r="A5" s="37">
        <v>9120</v>
      </c>
      <c r="B5" s="38" t="s">
        <v>23</v>
      </c>
      <c r="C5" s="39">
        <v>9120</v>
      </c>
      <c r="D5" s="40" t="s">
        <v>24</v>
      </c>
      <c r="E5" s="41" t="s">
        <v>28</v>
      </c>
      <c r="G5" s="36" t="str">
        <f t="shared" si="0"/>
        <v>9120 alt/9120 neu/ERWERB</v>
      </c>
    </row>
    <row r="6" spans="1:7" x14ac:dyDescent="0.25">
      <c r="A6" s="37">
        <v>9121</v>
      </c>
      <c r="B6" s="38" t="s">
        <v>23</v>
      </c>
      <c r="C6" s="43">
        <v>9121</v>
      </c>
      <c r="D6" s="40" t="s">
        <v>24</v>
      </c>
      <c r="E6" s="42" t="s">
        <v>29</v>
      </c>
      <c r="G6" s="36" t="str">
        <f t="shared" si="0"/>
        <v>9121 alt/9121 neu/Vermessung</v>
      </c>
    </row>
    <row r="7" spans="1:7" x14ac:dyDescent="0.25">
      <c r="A7" s="37">
        <v>9122</v>
      </c>
      <c r="B7" s="38" t="s">
        <v>23</v>
      </c>
      <c r="C7" s="39">
        <v>9122</v>
      </c>
      <c r="D7" s="40" t="s">
        <v>24</v>
      </c>
      <c r="E7" s="42" t="s">
        <v>30</v>
      </c>
      <c r="G7" s="36" t="str">
        <f t="shared" si="0"/>
        <v>9122 alt/9122 neu/Gerichtsgebühren</v>
      </c>
    </row>
    <row r="8" spans="1:7" x14ac:dyDescent="0.25">
      <c r="A8" s="37">
        <v>9123</v>
      </c>
      <c r="B8" s="38" t="s">
        <v>23</v>
      </c>
      <c r="C8" s="43">
        <v>9123</v>
      </c>
      <c r="D8" s="40" t="s">
        <v>24</v>
      </c>
      <c r="E8" s="42" t="s">
        <v>31</v>
      </c>
      <c r="G8" s="36" t="str">
        <f t="shared" si="0"/>
        <v>9123 alt/9123 neu/Notariatsgebühren</v>
      </c>
    </row>
    <row r="9" spans="1:7" x14ac:dyDescent="0.25">
      <c r="A9" s="37">
        <v>9124</v>
      </c>
      <c r="B9" s="38" t="s">
        <v>23</v>
      </c>
      <c r="C9" s="39">
        <v>9124</v>
      </c>
      <c r="D9" s="40" t="s">
        <v>24</v>
      </c>
      <c r="E9" s="42" t="s">
        <v>32</v>
      </c>
      <c r="G9" s="36" t="str">
        <f t="shared" si="0"/>
        <v>9124 alt/9124 neu/Maklerprovision</v>
      </c>
    </row>
    <row r="10" spans="1:7" x14ac:dyDescent="0.25">
      <c r="A10" s="37">
        <v>9125</v>
      </c>
      <c r="B10" s="38" t="s">
        <v>23</v>
      </c>
      <c r="C10" s="43">
        <v>9125</v>
      </c>
      <c r="D10" s="40" t="s">
        <v>24</v>
      </c>
      <c r="E10" s="42" t="s">
        <v>33</v>
      </c>
      <c r="G10" s="36" t="str">
        <f t="shared" si="0"/>
        <v>9125 alt/9125 neu/Grunderwerbsteuer</v>
      </c>
    </row>
    <row r="11" spans="1:7" x14ac:dyDescent="0.25">
      <c r="A11" s="37">
        <v>9126</v>
      </c>
      <c r="B11" s="38" t="s">
        <v>23</v>
      </c>
      <c r="C11" s="39">
        <v>9126</v>
      </c>
      <c r="D11" s="40" t="s">
        <v>24</v>
      </c>
      <c r="E11" s="42" t="s">
        <v>34</v>
      </c>
      <c r="G11" s="36" t="str">
        <f t="shared" si="0"/>
        <v>9126 alt/9126 neu/Wertgutachten und dafür notwendige Baugrunduntersuchungen</v>
      </c>
    </row>
    <row r="12" spans="1:7" x14ac:dyDescent="0.25">
      <c r="A12" s="37">
        <v>9127</v>
      </c>
      <c r="B12" s="38" t="s">
        <v>23</v>
      </c>
      <c r="C12" s="43">
        <v>9127</v>
      </c>
      <c r="D12" s="40" t="s">
        <v>24</v>
      </c>
      <c r="E12" s="42" t="s">
        <v>35</v>
      </c>
      <c r="G12" s="36" t="str">
        <f t="shared" si="0"/>
        <v>9127 alt/9127 neu/Amtliche Genehmigungen</v>
      </c>
    </row>
    <row r="13" spans="1:7" x14ac:dyDescent="0.25">
      <c r="A13" s="37">
        <v>9128</v>
      </c>
      <c r="B13" s="38" t="s">
        <v>23</v>
      </c>
      <c r="C13" s="39">
        <v>9128</v>
      </c>
      <c r="D13" s="40" t="s">
        <v>24</v>
      </c>
      <c r="E13" s="42" t="s">
        <v>36</v>
      </c>
      <c r="G13" s="36" t="str">
        <f t="shared" si="0"/>
        <v>9128 alt/9128 neu/Bodenordnung und Grenzregulierung</v>
      </c>
    </row>
    <row r="14" spans="1:7" x14ac:dyDescent="0.25">
      <c r="A14" s="37">
        <v>9129</v>
      </c>
      <c r="B14" s="38" t="s">
        <v>23</v>
      </c>
      <c r="C14" s="43">
        <v>9129</v>
      </c>
      <c r="D14" s="40" t="s">
        <v>24</v>
      </c>
      <c r="E14" s="42" t="s">
        <v>37</v>
      </c>
      <c r="G14" s="36" t="str">
        <f t="shared" si="0"/>
        <v>9129 alt/9129 neu/Sonstige Erwerbskosten</v>
      </c>
    </row>
    <row r="15" spans="1:7" x14ac:dyDescent="0.25">
      <c r="A15" s="37">
        <v>9130</v>
      </c>
      <c r="B15" s="38" t="s">
        <v>23</v>
      </c>
      <c r="C15" s="39">
        <v>9130</v>
      </c>
      <c r="D15" s="40" t="s">
        <v>24</v>
      </c>
      <c r="E15" s="41" t="s">
        <v>38</v>
      </c>
      <c r="G15" s="36" t="str">
        <f t="shared" si="0"/>
        <v>9130 alt/9130 neu/FREIMACHEN</v>
      </c>
    </row>
    <row r="16" spans="1:7" x14ac:dyDescent="0.25">
      <c r="A16" s="37">
        <v>9131</v>
      </c>
      <c r="B16" s="38" t="s">
        <v>23</v>
      </c>
      <c r="C16" s="43">
        <v>9131</v>
      </c>
      <c r="D16" s="40" t="s">
        <v>24</v>
      </c>
      <c r="E16" s="42" t="s">
        <v>39</v>
      </c>
      <c r="G16" s="36" t="str">
        <f t="shared" si="0"/>
        <v>9131 alt/9131 neu/Abfindungen und Entschädigungen für Miet- und Pachtverträge</v>
      </c>
    </row>
    <row r="17" spans="1:7" x14ac:dyDescent="0.25">
      <c r="A17" s="37">
        <v>9132</v>
      </c>
      <c r="B17" s="38" t="s">
        <v>23</v>
      </c>
      <c r="C17" s="39">
        <v>9132</v>
      </c>
      <c r="D17" s="40" t="s">
        <v>24</v>
      </c>
      <c r="E17" s="42" t="s">
        <v>40</v>
      </c>
      <c r="G17" s="36" t="str">
        <f t="shared" si="0"/>
        <v>9132 alt/9132 neu/Ablösen dinglicher Rechte</v>
      </c>
    </row>
    <row r="18" spans="1:7" x14ac:dyDescent="0.25">
      <c r="A18" s="37">
        <v>9133</v>
      </c>
      <c r="B18" s="38" t="s">
        <v>23</v>
      </c>
      <c r="C18" s="43">
        <v>9139</v>
      </c>
      <c r="D18" s="40" t="s">
        <v>24</v>
      </c>
      <c r="E18" s="42" t="s">
        <v>41</v>
      </c>
      <c r="G18" s="36" t="str">
        <f t="shared" si="0"/>
        <v>9133 alt/9139 neu/Sonstige Freimachungskosten</v>
      </c>
    </row>
    <row r="19" spans="1:7" x14ac:dyDescent="0.25">
      <c r="A19" s="37">
        <v>9140</v>
      </c>
      <c r="B19" s="38" t="s">
        <v>23</v>
      </c>
      <c r="C19" s="39">
        <v>9210</v>
      </c>
      <c r="D19" s="40" t="s">
        <v>24</v>
      </c>
      <c r="E19" s="41" t="s">
        <v>42</v>
      </c>
      <c r="G19" s="36" t="str">
        <f t="shared" si="0"/>
        <v>9140 alt/9210 neu/HERRICHTEN</v>
      </c>
    </row>
    <row r="20" spans="1:7" x14ac:dyDescent="0.25">
      <c r="A20" s="37">
        <v>9141</v>
      </c>
      <c r="B20" s="38" t="s">
        <v>23</v>
      </c>
      <c r="C20" s="43">
        <v>9212</v>
      </c>
      <c r="D20" s="40" t="s">
        <v>24</v>
      </c>
      <c r="E20" s="42" t="s">
        <v>43</v>
      </c>
      <c r="G20" s="36" t="str">
        <f t="shared" si="0"/>
        <v>9141 alt/9212 neu/Abräumen von Einfriedungen und Hindernissen</v>
      </c>
    </row>
    <row r="21" spans="1:7" x14ac:dyDescent="0.25">
      <c r="A21" s="37">
        <v>9142</v>
      </c>
      <c r="B21" s="38" t="s">
        <v>23</v>
      </c>
      <c r="C21" s="43">
        <v>9211</v>
      </c>
      <c r="D21" s="40" t="s">
        <v>24</v>
      </c>
      <c r="E21" s="42" t="s">
        <v>44</v>
      </c>
      <c r="G21" s="36" t="str">
        <f t="shared" si="0"/>
        <v>9142 alt/9211 neu/Sichern von zu erhaltendem Bewuchs</v>
      </c>
    </row>
    <row r="22" spans="1:7" x14ac:dyDescent="0.25">
      <c r="A22" s="37">
        <v>9143</v>
      </c>
      <c r="B22" s="38" t="s">
        <v>23</v>
      </c>
      <c r="C22" s="43">
        <v>9214</v>
      </c>
      <c r="D22" s="40" t="s">
        <v>24</v>
      </c>
      <c r="E22" s="42" t="s">
        <v>45</v>
      </c>
      <c r="G22" s="36" t="str">
        <f t="shared" si="0"/>
        <v>9143 alt/9214 neu/Roden von Bewuchs</v>
      </c>
    </row>
    <row r="23" spans="1:7" x14ac:dyDescent="0.25">
      <c r="A23" s="37">
        <v>9144</v>
      </c>
      <c r="B23" s="38" t="s">
        <v>23</v>
      </c>
      <c r="C23" s="43">
        <v>9212</v>
      </c>
      <c r="D23" s="40" t="s">
        <v>24</v>
      </c>
      <c r="E23" s="42" t="s">
        <v>46</v>
      </c>
      <c r="G23" s="36" t="str">
        <f t="shared" si="0"/>
        <v>9144 alt/9212 neu/Abbrechen von Bauwerken oder Bauteilen</v>
      </c>
    </row>
    <row r="24" spans="1:7" x14ac:dyDescent="0.25">
      <c r="A24" s="37">
        <v>9145</v>
      </c>
      <c r="B24" s="38" t="s">
        <v>23</v>
      </c>
      <c r="C24" s="43">
        <v>9212</v>
      </c>
      <c r="D24" s="40" t="s">
        <v>24</v>
      </c>
      <c r="E24" s="42" t="s">
        <v>47</v>
      </c>
      <c r="G24" s="36" t="str">
        <f t="shared" si="0"/>
        <v>9145 alt/9212 neu/Beseitigen von Verkehrsanlagen</v>
      </c>
    </row>
    <row r="25" spans="1:7" x14ac:dyDescent="0.25">
      <c r="A25" s="37">
        <v>9146</v>
      </c>
      <c r="B25" s="38" t="s">
        <v>23</v>
      </c>
      <c r="C25" s="43">
        <v>9212</v>
      </c>
      <c r="D25" s="40" t="s">
        <v>24</v>
      </c>
      <c r="E25" s="42" t="s">
        <v>48</v>
      </c>
      <c r="G25" s="36" t="str">
        <f t="shared" si="0"/>
        <v>9146 alt/9212 neu/Abtrennen von Versorgungs- und Abwasserleitungen</v>
      </c>
    </row>
    <row r="26" spans="1:7" x14ac:dyDescent="0.25">
      <c r="A26" s="37">
        <v>9147</v>
      </c>
      <c r="B26" s="38" t="s">
        <v>23</v>
      </c>
      <c r="C26" s="43">
        <v>9213</v>
      </c>
      <c r="D26" s="40" t="s">
        <v>24</v>
      </c>
      <c r="E26" s="42" t="s">
        <v>49</v>
      </c>
      <c r="G26" s="36" t="str">
        <f t="shared" si="0"/>
        <v>9147 alt/9213 neu/Entmunitionierung</v>
      </c>
    </row>
    <row r="27" spans="1:7" x14ac:dyDescent="0.25">
      <c r="A27" s="37">
        <v>9148</v>
      </c>
      <c r="B27" s="38" t="s">
        <v>23</v>
      </c>
      <c r="C27" s="43">
        <v>9214</v>
      </c>
      <c r="D27" s="40" t="s">
        <v>24</v>
      </c>
      <c r="E27" s="42" t="s">
        <v>50</v>
      </c>
      <c r="G27" s="36" t="str">
        <f t="shared" si="0"/>
        <v>9148 alt/9214 neu/Bodenbewegungen, Herrichten der Geländeoberfläche, Planieren</v>
      </c>
    </row>
    <row r="28" spans="1:7" x14ac:dyDescent="0.25">
      <c r="A28" s="37">
        <v>9149</v>
      </c>
      <c r="B28" s="38" t="s">
        <v>23</v>
      </c>
      <c r="C28" s="43">
        <v>9219</v>
      </c>
      <c r="D28" s="40" t="s">
        <v>24</v>
      </c>
      <c r="E28" s="42" t="s">
        <v>51</v>
      </c>
      <c r="G28" s="36" t="str">
        <f t="shared" si="0"/>
        <v>9149 alt/9219 neu/Sonstige Herrichtungskosten</v>
      </c>
    </row>
    <row r="29" spans="1:7" x14ac:dyDescent="0.25">
      <c r="A29" s="44">
        <v>9200</v>
      </c>
      <c r="B29" s="38" t="s">
        <v>23</v>
      </c>
      <c r="C29" s="45" t="s">
        <v>52</v>
      </c>
      <c r="D29" s="40" t="s">
        <v>24</v>
      </c>
      <c r="E29" s="46" t="s">
        <v>53</v>
      </c>
      <c r="G29" s="36" t="str">
        <f t="shared" si="0"/>
        <v>9200 alt/9201-9239 neu/ERSCHLIESSUNG</v>
      </c>
    </row>
    <row r="30" spans="1:7" x14ac:dyDescent="0.25">
      <c r="A30" s="37">
        <v>9210</v>
      </c>
      <c r="B30" s="38" t="s">
        <v>23</v>
      </c>
      <c r="C30" s="39">
        <v>9220</v>
      </c>
      <c r="D30" s="40" t="s">
        <v>24</v>
      </c>
      <c r="E30" s="41" t="s">
        <v>54</v>
      </c>
      <c r="G30" s="36" t="str">
        <f t="shared" si="0"/>
        <v>9210 alt/9220 neu/ÖFFENTLICHE ERSCHLIESSUNG</v>
      </c>
    </row>
    <row r="31" spans="1:7" x14ac:dyDescent="0.25">
      <c r="A31" s="37">
        <v>9211</v>
      </c>
      <c r="B31" s="38" t="s">
        <v>23</v>
      </c>
      <c r="C31" s="43">
        <v>9221</v>
      </c>
      <c r="D31" s="40" t="s">
        <v>24</v>
      </c>
      <c r="E31" s="42" t="s">
        <v>55</v>
      </c>
      <c r="G31" s="36" t="str">
        <f t="shared" si="0"/>
        <v>9211 alt/9221 neu/Abwasseranlagen, Kanalisation</v>
      </c>
    </row>
    <row r="32" spans="1:7" x14ac:dyDescent="0.25">
      <c r="A32" s="37">
        <v>9212</v>
      </c>
      <c r="B32" s="38" t="s">
        <v>23</v>
      </c>
      <c r="C32" s="43">
        <v>9222</v>
      </c>
      <c r="D32" s="40" t="s">
        <v>24</v>
      </c>
      <c r="E32" s="42" t="s">
        <v>56</v>
      </c>
      <c r="G32" s="36" t="str">
        <f t="shared" si="0"/>
        <v>9212 alt/9222 neu/Wasserversorgung</v>
      </c>
    </row>
    <row r="33" spans="1:7" x14ac:dyDescent="0.25">
      <c r="A33" s="37">
        <v>9213</v>
      </c>
      <c r="B33" s="38" t="s">
        <v>23</v>
      </c>
      <c r="C33" s="43">
        <v>9224</v>
      </c>
      <c r="D33" s="40" t="s">
        <v>24</v>
      </c>
      <c r="E33" s="42" t="s">
        <v>57</v>
      </c>
      <c r="G33" s="36" t="str">
        <f t="shared" si="0"/>
        <v>9213 alt/9224 neu/Fernwärmeversorgung</v>
      </c>
    </row>
    <row r="34" spans="1:7" x14ac:dyDescent="0.25">
      <c r="A34" s="37">
        <v>9214</v>
      </c>
      <c r="B34" s="38" t="s">
        <v>23</v>
      </c>
      <c r="C34" s="43">
        <v>9223</v>
      </c>
      <c r="D34" s="40" t="s">
        <v>24</v>
      </c>
      <c r="E34" s="42" t="s">
        <v>58</v>
      </c>
      <c r="G34" s="36" t="str">
        <f t="shared" si="0"/>
        <v>9214 alt/9223 neu/Gasversorgung</v>
      </c>
    </row>
    <row r="35" spans="1:7" x14ac:dyDescent="0.25">
      <c r="A35" s="37">
        <v>9215</v>
      </c>
      <c r="B35" s="38" t="s">
        <v>23</v>
      </c>
      <c r="C35" s="43">
        <v>9225</v>
      </c>
      <c r="D35" s="40" t="s">
        <v>24</v>
      </c>
      <c r="E35" s="42" t="s">
        <v>59</v>
      </c>
      <c r="G35" s="36" t="str">
        <f t="shared" si="0"/>
        <v>9215 alt/9225 neu/Elektrische Stromversorgung</v>
      </c>
    </row>
    <row r="36" spans="1:7" x14ac:dyDescent="0.25">
      <c r="A36" s="37">
        <v>9216</v>
      </c>
      <c r="B36" s="38" t="s">
        <v>23</v>
      </c>
      <c r="C36" s="43">
        <v>9226</v>
      </c>
      <c r="D36" s="40" t="s">
        <v>24</v>
      </c>
      <c r="E36" s="42" t="s">
        <v>60</v>
      </c>
      <c r="G36" s="36" t="str">
        <f t="shared" si="0"/>
        <v>9216 alt/9226 neu/Fernmeldetechnik</v>
      </c>
    </row>
    <row r="37" spans="1:7" x14ac:dyDescent="0.25">
      <c r="A37" s="37">
        <v>9217</v>
      </c>
      <c r="B37" s="38" t="s">
        <v>23</v>
      </c>
      <c r="C37" s="43">
        <v>9227</v>
      </c>
      <c r="D37" s="40" t="s">
        <v>24</v>
      </c>
      <c r="E37" s="42" t="s">
        <v>61</v>
      </c>
      <c r="G37" s="36" t="str">
        <f t="shared" si="0"/>
        <v>9217 alt/9227 neu/Verkehrsanlagen einschließlich Beleuchtung</v>
      </c>
    </row>
    <row r="38" spans="1:7" x14ac:dyDescent="0.25">
      <c r="A38" s="37">
        <v>9218</v>
      </c>
      <c r="B38" s="38" t="s">
        <v>23</v>
      </c>
      <c r="C38" s="43">
        <v>9229</v>
      </c>
      <c r="D38" s="40" t="s">
        <v>24</v>
      </c>
      <c r="E38" s="42" t="s">
        <v>62</v>
      </c>
      <c r="G38" s="36" t="str">
        <f t="shared" si="0"/>
        <v>9218 alt/9229 neu/Grünflächen</v>
      </c>
    </row>
    <row r="39" spans="1:7" x14ac:dyDescent="0.25">
      <c r="A39" s="37">
        <v>9219</v>
      </c>
      <c r="B39" s="38" t="s">
        <v>23</v>
      </c>
      <c r="C39" s="43">
        <v>9229</v>
      </c>
      <c r="D39" s="40" t="s">
        <v>24</v>
      </c>
      <c r="E39" s="42" t="s">
        <v>63</v>
      </c>
      <c r="G39" s="36" t="str">
        <f t="shared" si="0"/>
        <v xml:space="preserve">9219 alt/9229 neu/Sonstiges öffentliche Erschließung </v>
      </c>
    </row>
    <row r="40" spans="1:7" x14ac:dyDescent="0.25">
      <c r="A40" s="37">
        <v>9220</v>
      </c>
      <c r="B40" s="38" t="s">
        <v>23</v>
      </c>
      <c r="C40" s="39">
        <v>9230</v>
      </c>
      <c r="D40" s="40" t="s">
        <v>24</v>
      </c>
      <c r="E40" s="41" t="s">
        <v>64</v>
      </c>
      <c r="G40" s="36" t="str">
        <f t="shared" si="0"/>
        <v>9220 alt/9230 neu/NICHTÖFFENTLICHE ERSCHLIESSUNG</v>
      </c>
    </row>
    <row r="41" spans="1:7" x14ac:dyDescent="0.25">
      <c r="A41" s="37">
        <v>9221</v>
      </c>
      <c r="B41" s="38" t="s">
        <v>23</v>
      </c>
      <c r="C41" s="43">
        <v>9231</v>
      </c>
      <c r="D41" s="40" t="s">
        <v>24</v>
      </c>
      <c r="E41" s="42" t="s">
        <v>55</v>
      </c>
      <c r="G41" s="36" t="str">
        <f t="shared" si="0"/>
        <v>9221 alt/9231 neu/Abwasseranlagen, Kanalisation</v>
      </c>
    </row>
    <row r="42" spans="1:7" x14ac:dyDescent="0.25">
      <c r="A42" s="37">
        <v>9222</v>
      </c>
      <c r="B42" s="38" t="s">
        <v>23</v>
      </c>
      <c r="C42" s="43">
        <v>9232</v>
      </c>
      <c r="D42" s="40" t="s">
        <v>24</v>
      </c>
      <c r="E42" s="42" t="s">
        <v>56</v>
      </c>
      <c r="G42" s="36" t="str">
        <f t="shared" si="0"/>
        <v>9222 alt/9232 neu/Wasserversorgung</v>
      </c>
    </row>
    <row r="43" spans="1:7" x14ac:dyDescent="0.25">
      <c r="A43" s="37">
        <v>9223</v>
      </c>
      <c r="B43" s="38" t="s">
        <v>23</v>
      </c>
      <c r="C43" s="43">
        <v>9234</v>
      </c>
      <c r="D43" s="40" t="s">
        <v>24</v>
      </c>
      <c r="E43" s="42" t="s">
        <v>57</v>
      </c>
      <c r="G43" s="36" t="str">
        <f t="shared" si="0"/>
        <v>9223 alt/9234 neu/Fernwärmeversorgung</v>
      </c>
    </row>
    <row r="44" spans="1:7" x14ac:dyDescent="0.25">
      <c r="A44" s="37">
        <v>9224</v>
      </c>
      <c r="B44" s="38" t="s">
        <v>23</v>
      </c>
      <c r="C44" s="43">
        <v>9233</v>
      </c>
      <c r="D44" s="40" t="s">
        <v>24</v>
      </c>
      <c r="E44" s="42" t="s">
        <v>58</v>
      </c>
      <c r="G44" s="36" t="str">
        <f t="shared" si="0"/>
        <v>9224 alt/9233 neu/Gasversorgung</v>
      </c>
    </row>
    <row r="45" spans="1:7" x14ac:dyDescent="0.25">
      <c r="A45" s="37">
        <v>9225</v>
      </c>
      <c r="B45" s="38" t="s">
        <v>23</v>
      </c>
      <c r="C45" s="43">
        <v>9235</v>
      </c>
      <c r="D45" s="40" t="s">
        <v>24</v>
      </c>
      <c r="E45" s="42" t="s">
        <v>59</v>
      </c>
      <c r="G45" s="36" t="str">
        <f t="shared" si="0"/>
        <v>9225 alt/9235 neu/Elektrische Stromversorgung</v>
      </c>
    </row>
    <row r="46" spans="1:7" x14ac:dyDescent="0.25">
      <c r="A46" s="37">
        <v>9226</v>
      </c>
      <c r="B46" s="38" t="s">
        <v>23</v>
      </c>
      <c r="C46" s="43">
        <v>9236</v>
      </c>
      <c r="D46" s="40" t="s">
        <v>24</v>
      </c>
      <c r="E46" s="42" t="s">
        <v>60</v>
      </c>
      <c r="G46" s="36" t="str">
        <f t="shared" si="0"/>
        <v>9226 alt/9236 neu/Fernmeldetechnik</v>
      </c>
    </row>
    <row r="47" spans="1:7" x14ac:dyDescent="0.25">
      <c r="A47" s="37">
        <v>9227</v>
      </c>
      <c r="B47" s="38" t="s">
        <v>23</v>
      </c>
      <c r="C47" s="43">
        <v>9237</v>
      </c>
      <c r="D47" s="40" t="s">
        <v>24</v>
      </c>
      <c r="E47" s="42" t="s">
        <v>61</v>
      </c>
      <c r="G47" s="36" t="str">
        <f t="shared" si="0"/>
        <v>9227 alt/9237 neu/Verkehrsanlagen einschließlich Beleuchtung</v>
      </c>
    </row>
    <row r="48" spans="1:7" x14ac:dyDescent="0.25">
      <c r="A48" s="37">
        <v>9228</v>
      </c>
      <c r="B48" s="38" t="s">
        <v>23</v>
      </c>
      <c r="C48" s="43">
        <v>9239</v>
      </c>
      <c r="D48" s="40" t="s">
        <v>24</v>
      </c>
      <c r="E48" s="42" t="s">
        <v>62</v>
      </c>
      <c r="G48" s="36" t="str">
        <f t="shared" si="0"/>
        <v>9228 alt/9239 neu/Grünflächen</v>
      </c>
    </row>
    <row r="49" spans="1:7" x14ac:dyDescent="0.25">
      <c r="A49" s="37">
        <v>9229</v>
      </c>
      <c r="B49" s="38" t="s">
        <v>23</v>
      </c>
      <c r="C49" s="43">
        <v>9239</v>
      </c>
      <c r="D49" s="40" t="s">
        <v>24</v>
      </c>
      <c r="E49" s="42" t="s">
        <v>65</v>
      </c>
      <c r="G49" s="36" t="str">
        <f t="shared" si="0"/>
        <v xml:space="preserve">9229 alt/9239 neu/Sonstige nichtöffentliche Erschließung </v>
      </c>
    </row>
    <row r="50" spans="1:7" x14ac:dyDescent="0.25">
      <c r="A50" s="37">
        <v>9230</v>
      </c>
      <c r="B50" s="38" t="s">
        <v>23</v>
      </c>
      <c r="C50" s="37" t="s">
        <v>66</v>
      </c>
      <c r="D50" s="40" t="s">
        <v>24</v>
      </c>
      <c r="E50" s="41" t="s">
        <v>67</v>
      </c>
      <c r="G50" s="36" t="str">
        <f t="shared" si="0"/>
        <v>9230 alt/9240-9250 neu/ANDERE EINMALIGE AUSGABEN</v>
      </c>
    </row>
    <row r="51" spans="1:7" x14ac:dyDescent="0.25">
      <c r="A51" s="37">
        <v>9231</v>
      </c>
      <c r="B51" s="38" t="s">
        <v>23</v>
      </c>
      <c r="C51" s="39">
        <v>9240</v>
      </c>
      <c r="D51" s="40" t="s">
        <v>24</v>
      </c>
      <c r="E51" s="42" t="s">
        <v>68</v>
      </c>
      <c r="G51" s="36" t="str">
        <f t="shared" si="0"/>
        <v>9231 alt/9240 neu/Ansiedlungsgebühren, Ansiedlungsleistungen</v>
      </c>
    </row>
    <row r="52" spans="1:7" x14ac:dyDescent="0.25">
      <c r="A52" s="37">
        <v>9232</v>
      </c>
      <c r="B52" s="38" t="s">
        <v>23</v>
      </c>
      <c r="C52" s="43">
        <v>9240</v>
      </c>
      <c r="D52" s="40" t="s">
        <v>24</v>
      </c>
      <c r="E52" s="42" t="s">
        <v>69</v>
      </c>
      <c r="G52" s="36" t="str">
        <f t="shared" si="0"/>
        <v>9232 alt/9240 neu/Beiträge zum Bau von KFZ-Stellplätzen</v>
      </c>
    </row>
    <row r="53" spans="1:7" x14ac:dyDescent="0.25">
      <c r="A53" s="37">
        <v>9239</v>
      </c>
      <c r="B53" s="38" t="s">
        <v>23</v>
      </c>
      <c r="C53" s="43">
        <v>9250</v>
      </c>
      <c r="D53" s="40" t="s">
        <v>24</v>
      </c>
      <c r="E53" s="42" t="s">
        <v>70</v>
      </c>
      <c r="G53" s="36" t="str">
        <f t="shared" si="0"/>
        <v>9239 alt/9250 neu/Sonstige einmalige Abgaben</v>
      </c>
    </row>
    <row r="54" spans="1:7" x14ac:dyDescent="0.25">
      <c r="A54" s="44">
        <v>9300</v>
      </c>
      <c r="B54" s="38" t="s">
        <v>23</v>
      </c>
      <c r="C54" s="47" t="s">
        <v>71</v>
      </c>
      <c r="D54" s="40" t="s">
        <v>24</v>
      </c>
      <c r="E54" s="46" t="s">
        <v>72</v>
      </c>
      <c r="G54" s="36" t="str">
        <f t="shared" si="0"/>
        <v>9300 alt/9300-9399 neu/300-399 BAUWERK</v>
      </c>
    </row>
    <row r="55" spans="1:7" x14ac:dyDescent="0.25">
      <c r="A55" s="37">
        <v>9301</v>
      </c>
      <c r="B55" s="38" t="s">
        <v>23</v>
      </c>
      <c r="C55" s="39">
        <v>9301</v>
      </c>
      <c r="D55" s="40" t="s">
        <v>24</v>
      </c>
      <c r="E55" s="41" t="s">
        <v>73</v>
      </c>
      <c r="G55" s="36" t="str">
        <f t="shared" si="0"/>
        <v>9301 alt/9301 neu/302-339 BAUKONSTRUKTION</v>
      </c>
    </row>
    <row r="56" spans="1:7" x14ac:dyDescent="0.25">
      <c r="A56" s="37">
        <v>9302</v>
      </c>
      <c r="B56" s="38" t="s">
        <v>23</v>
      </c>
      <c r="C56" s="43">
        <v>9302</v>
      </c>
      <c r="D56" s="40" t="s">
        <v>24</v>
      </c>
      <c r="E56" s="39" t="s">
        <v>74</v>
      </c>
      <c r="G56" s="36" t="str">
        <f t="shared" si="0"/>
        <v>9302 alt/9302 neu/Erdarbeiten</v>
      </c>
    </row>
    <row r="57" spans="1:7" x14ac:dyDescent="0.25">
      <c r="A57" s="37">
        <v>9303</v>
      </c>
      <c r="B57" s="38" t="s">
        <v>23</v>
      </c>
      <c r="C57" s="39">
        <v>9303</v>
      </c>
      <c r="D57" s="40" t="s">
        <v>24</v>
      </c>
      <c r="E57" s="41" t="s">
        <v>75</v>
      </c>
      <c r="G57" s="36" t="str">
        <f t="shared" si="0"/>
        <v>9303 alt/9303 neu/Beton- und Stahlbetonarbeiten</v>
      </c>
    </row>
    <row r="58" spans="1:7" x14ac:dyDescent="0.25">
      <c r="A58" s="37">
        <v>9304</v>
      </c>
      <c r="B58" s="38" t="s">
        <v>23</v>
      </c>
      <c r="C58" s="43">
        <v>9304</v>
      </c>
      <c r="D58" s="40" t="s">
        <v>24</v>
      </c>
      <c r="E58" s="48" t="s">
        <v>76</v>
      </c>
      <c r="G58" s="36" t="str">
        <f t="shared" si="0"/>
        <v>9304 alt/9304 neu/Entwässerungskanalarbeiten innerh. v. Geb.</v>
      </c>
    </row>
    <row r="59" spans="1:7" x14ac:dyDescent="0.25">
      <c r="A59" s="37">
        <v>9305</v>
      </c>
      <c r="B59" s="38" t="s">
        <v>23</v>
      </c>
      <c r="C59" s="39">
        <v>9305</v>
      </c>
      <c r="D59" s="40" t="s">
        <v>24</v>
      </c>
      <c r="E59" s="48" t="s">
        <v>77</v>
      </c>
      <c r="G59" s="36" t="str">
        <f t="shared" si="0"/>
        <v>9305 alt/9305 neu/Mauerarbeiten</v>
      </c>
    </row>
    <row r="60" spans="1:7" x14ac:dyDescent="0.25">
      <c r="A60" s="37">
        <v>9306</v>
      </c>
      <c r="B60" s="38" t="s">
        <v>23</v>
      </c>
      <c r="C60" s="43">
        <v>9306</v>
      </c>
      <c r="D60" s="40" t="s">
        <v>24</v>
      </c>
      <c r="E60" s="48" t="s">
        <v>78</v>
      </c>
      <c r="G60" s="36" t="str">
        <f t="shared" si="0"/>
        <v>9306 alt/9306 neu/Gerüstbauarbeiten</v>
      </c>
    </row>
    <row r="61" spans="1:7" x14ac:dyDescent="0.25">
      <c r="A61" s="37">
        <v>9307</v>
      </c>
      <c r="B61" s="38" t="s">
        <v>23</v>
      </c>
      <c r="C61" s="39">
        <v>9307</v>
      </c>
      <c r="D61" s="40" t="s">
        <v>24</v>
      </c>
      <c r="E61" s="48" t="s">
        <v>79</v>
      </c>
      <c r="G61" s="36" t="str">
        <f t="shared" si="0"/>
        <v>9307 alt/9307 neu/Zimmer- und Holzbauarbeiten</v>
      </c>
    </row>
    <row r="62" spans="1:7" x14ac:dyDescent="0.25">
      <c r="A62" s="37">
        <v>9308</v>
      </c>
      <c r="B62" s="38" t="s">
        <v>23</v>
      </c>
      <c r="C62" s="43">
        <v>9308</v>
      </c>
      <c r="D62" s="40" t="s">
        <v>24</v>
      </c>
      <c r="E62" s="39" t="s">
        <v>80</v>
      </c>
      <c r="G62" s="36" t="str">
        <f t="shared" si="0"/>
        <v>9308 alt/9308 neu/Abdichtungsarbeiten</v>
      </c>
    </row>
    <row r="63" spans="1:7" x14ac:dyDescent="0.25">
      <c r="A63" s="37">
        <v>9309</v>
      </c>
      <c r="B63" s="38" t="s">
        <v>23</v>
      </c>
      <c r="C63" s="39">
        <v>9309</v>
      </c>
      <c r="D63" s="40" t="s">
        <v>24</v>
      </c>
      <c r="E63" s="39" t="s">
        <v>81</v>
      </c>
      <c r="G63" s="36" t="str">
        <f t="shared" si="0"/>
        <v>9309 alt/9309 neu/Dachdeckerarbeiten</v>
      </c>
    </row>
    <row r="64" spans="1:7" x14ac:dyDescent="0.25">
      <c r="A64" s="37">
        <v>9310</v>
      </c>
      <c r="B64" s="38" t="s">
        <v>23</v>
      </c>
      <c r="C64" s="43">
        <v>9310</v>
      </c>
      <c r="D64" s="40" t="s">
        <v>24</v>
      </c>
      <c r="E64" s="39" t="s">
        <v>82</v>
      </c>
      <c r="G64" s="36" t="str">
        <f t="shared" si="0"/>
        <v>9310 alt/9310 neu/Dachabdichtungsarbeiten</v>
      </c>
    </row>
    <row r="65" spans="1:7" x14ac:dyDescent="0.25">
      <c r="A65" s="37">
        <v>9311</v>
      </c>
      <c r="B65" s="38" t="s">
        <v>23</v>
      </c>
      <c r="C65" s="39">
        <v>9311</v>
      </c>
      <c r="D65" s="40" t="s">
        <v>24</v>
      </c>
      <c r="E65" s="39" t="s">
        <v>83</v>
      </c>
      <c r="G65" s="36" t="str">
        <f t="shared" si="0"/>
        <v>9311 alt/9311 neu/Spenglerarbeiten</v>
      </c>
    </row>
    <row r="66" spans="1:7" x14ac:dyDescent="0.25">
      <c r="A66" s="37">
        <v>9312</v>
      </c>
      <c r="B66" s="38" t="s">
        <v>23</v>
      </c>
      <c r="C66" s="43">
        <v>9312</v>
      </c>
      <c r="D66" s="40" t="s">
        <v>24</v>
      </c>
      <c r="E66" s="39" t="s">
        <v>84</v>
      </c>
      <c r="G66" s="36" t="str">
        <f t="shared" si="0"/>
        <v>9312 alt/9312 neu/Verputzarbeiten aussen</v>
      </c>
    </row>
    <row r="67" spans="1:7" x14ac:dyDescent="0.25">
      <c r="A67" s="37">
        <v>9313</v>
      </c>
      <c r="B67" s="38" t="s">
        <v>23</v>
      </c>
      <c r="C67" s="39">
        <v>9313</v>
      </c>
      <c r="D67" s="40" t="s">
        <v>24</v>
      </c>
      <c r="E67" s="39" t="s">
        <v>85</v>
      </c>
      <c r="G67" s="36" t="str">
        <f t="shared" ref="G67:G130" si="1">A67&amp;" "&amp;B67&amp;"/"&amp;C67&amp;" "&amp;D67&amp;"/"&amp;E67</f>
        <v>9313 alt/9313 neu/Verputz- und Stuckarbeiten innen</v>
      </c>
    </row>
    <row r="68" spans="1:7" x14ac:dyDescent="0.25">
      <c r="A68" s="37">
        <v>9314</v>
      </c>
      <c r="B68" s="38" t="s">
        <v>23</v>
      </c>
      <c r="C68" s="43">
        <v>9314</v>
      </c>
      <c r="D68" s="40" t="s">
        <v>24</v>
      </c>
      <c r="E68" s="39" t="s">
        <v>86</v>
      </c>
      <c r="G68" s="36" t="str">
        <f t="shared" si="1"/>
        <v>9314 alt/9314 neu/Wärmedämmverbundsystem</v>
      </c>
    </row>
    <row r="69" spans="1:7" x14ac:dyDescent="0.25">
      <c r="A69" s="37">
        <v>9315</v>
      </c>
      <c r="B69" s="38" t="s">
        <v>23</v>
      </c>
      <c r="C69" s="39">
        <v>9315</v>
      </c>
      <c r="D69" s="40" t="s">
        <v>24</v>
      </c>
      <c r="E69" s="39" t="s">
        <v>87</v>
      </c>
      <c r="G69" s="36" t="str">
        <f t="shared" si="1"/>
        <v>9315 alt/9315 neu/Betonsanierungsarbeiten</v>
      </c>
    </row>
    <row r="70" spans="1:7" x14ac:dyDescent="0.25">
      <c r="A70" s="37">
        <v>9316</v>
      </c>
      <c r="B70" s="38" t="s">
        <v>23</v>
      </c>
      <c r="C70" s="43">
        <v>9316</v>
      </c>
      <c r="D70" s="40" t="s">
        <v>24</v>
      </c>
      <c r="E70" s="39" t="s">
        <v>88</v>
      </c>
      <c r="G70" s="36" t="str">
        <f t="shared" si="1"/>
        <v>9316 alt/9316 neu/Fassadenarbeiten</v>
      </c>
    </row>
    <row r="71" spans="1:7" x14ac:dyDescent="0.25">
      <c r="A71" s="37">
        <v>9317</v>
      </c>
      <c r="B71" s="38" t="s">
        <v>23</v>
      </c>
      <c r="C71" s="39">
        <v>9317</v>
      </c>
      <c r="D71" s="40" t="s">
        <v>24</v>
      </c>
      <c r="E71" s="39" t="s">
        <v>89</v>
      </c>
      <c r="G71" s="36" t="str">
        <f t="shared" si="1"/>
        <v>9317 alt/9317 neu/Trockenbauarbeiten</v>
      </c>
    </row>
    <row r="72" spans="1:7" x14ac:dyDescent="0.25">
      <c r="A72" s="37">
        <v>9318</v>
      </c>
      <c r="B72" s="38" t="s">
        <v>23</v>
      </c>
      <c r="C72" s="43">
        <v>9318</v>
      </c>
      <c r="D72" s="40" t="s">
        <v>24</v>
      </c>
      <c r="E72" s="39" t="s">
        <v>90</v>
      </c>
      <c r="G72" s="36" t="str">
        <f t="shared" si="1"/>
        <v>9318 alt/9318 neu/Estricharbeiten</v>
      </c>
    </row>
    <row r="73" spans="1:7" x14ac:dyDescent="0.25">
      <c r="A73" s="37">
        <v>9319</v>
      </c>
      <c r="B73" s="38" t="s">
        <v>23</v>
      </c>
      <c r="C73" s="39">
        <v>9319</v>
      </c>
      <c r="D73" s="40" t="s">
        <v>24</v>
      </c>
      <c r="E73" s="39" t="s">
        <v>91</v>
      </c>
      <c r="G73" s="36" t="str">
        <f t="shared" si="1"/>
        <v>9319 alt/9319 neu/Fliesen- und Plattenbelag</v>
      </c>
    </row>
    <row r="74" spans="1:7" x14ac:dyDescent="0.25">
      <c r="A74" s="37">
        <v>9320</v>
      </c>
      <c r="B74" s="38" t="s">
        <v>23</v>
      </c>
      <c r="C74" s="43">
        <v>9320</v>
      </c>
      <c r="D74" s="40" t="s">
        <v>24</v>
      </c>
      <c r="E74" s="39" t="s">
        <v>92</v>
      </c>
      <c r="G74" s="36" t="str">
        <f t="shared" si="1"/>
        <v>9320 alt/9320 neu/Natursteinarbeiten</v>
      </c>
    </row>
    <row r="75" spans="1:7" x14ac:dyDescent="0.25">
      <c r="A75" s="37">
        <v>9321</v>
      </c>
      <c r="B75" s="38" t="s">
        <v>23</v>
      </c>
      <c r="C75" s="39">
        <v>9321</v>
      </c>
      <c r="D75" s="40" t="s">
        <v>24</v>
      </c>
      <c r="E75" s="39" t="s">
        <v>93</v>
      </c>
      <c r="G75" s="36" t="str">
        <f t="shared" si="1"/>
        <v>9321 alt/9321 neu/Betonwerksteinarbeiten</v>
      </c>
    </row>
    <row r="76" spans="1:7" x14ac:dyDescent="0.25">
      <c r="A76" s="37">
        <v>9322</v>
      </c>
      <c r="B76" s="38" t="s">
        <v>23</v>
      </c>
      <c r="C76" s="43">
        <v>9322</v>
      </c>
      <c r="D76" s="40" t="s">
        <v>24</v>
      </c>
      <c r="E76" s="39" t="s">
        <v>94</v>
      </c>
      <c r="G76" s="36" t="str">
        <f t="shared" si="1"/>
        <v>9322 alt/9322 neu/Bodenbelagsarbeiten</v>
      </c>
    </row>
    <row r="77" spans="1:7" x14ac:dyDescent="0.25">
      <c r="A77" s="37">
        <v>9323</v>
      </c>
      <c r="B77" s="38" t="s">
        <v>23</v>
      </c>
      <c r="C77" s="39">
        <v>9323</v>
      </c>
      <c r="D77" s="40" t="s">
        <v>24</v>
      </c>
      <c r="E77" s="39" t="s">
        <v>95</v>
      </c>
      <c r="G77" s="36" t="str">
        <f t="shared" si="1"/>
        <v>9323 alt/9323 neu/Parkettarbeiten</v>
      </c>
    </row>
    <row r="78" spans="1:7" x14ac:dyDescent="0.25">
      <c r="A78" s="37">
        <v>9324</v>
      </c>
      <c r="B78" s="38" t="s">
        <v>23</v>
      </c>
      <c r="C78" s="43">
        <v>9324</v>
      </c>
      <c r="D78" s="40" t="s">
        <v>24</v>
      </c>
      <c r="E78" s="39" t="s">
        <v>96</v>
      </c>
      <c r="G78" s="36" t="str">
        <f t="shared" si="1"/>
        <v>9324 alt/9324 neu/Stahlbauarbeiten</v>
      </c>
    </row>
    <row r="79" spans="1:7" x14ac:dyDescent="0.25">
      <c r="A79" s="37">
        <v>9325</v>
      </c>
      <c r="B79" s="38" t="s">
        <v>23</v>
      </c>
      <c r="C79" s="39">
        <v>9325</v>
      </c>
      <c r="D79" s="40" t="s">
        <v>24</v>
      </c>
      <c r="E79" s="39" t="s">
        <v>97</v>
      </c>
      <c r="G79" s="36" t="str">
        <f t="shared" si="1"/>
        <v>9325 alt/9325 neu/Schlosserarbeiten</v>
      </c>
    </row>
    <row r="80" spans="1:7" x14ac:dyDescent="0.25">
      <c r="A80" s="37">
        <v>9326</v>
      </c>
      <c r="B80" s="38" t="s">
        <v>23</v>
      </c>
      <c r="C80" s="43">
        <v>9326</v>
      </c>
      <c r="D80" s="40" t="s">
        <v>24</v>
      </c>
      <c r="E80" s="39" t="s">
        <v>98</v>
      </c>
      <c r="G80" s="36" t="str">
        <f t="shared" si="1"/>
        <v>9326 alt/9326 neu/Metallbauarbeiten</v>
      </c>
    </row>
    <row r="81" spans="1:7" x14ac:dyDescent="0.25">
      <c r="A81" s="37">
        <v>9327</v>
      </c>
      <c r="B81" s="38" t="s">
        <v>23</v>
      </c>
      <c r="C81" s="39">
        <v>9327</v>
      </c>
      <c r="D81" s="40" t="s">
        <v>24</v>
      </c>
      <c r="E81" s="39" t="s">
        <v>99</v>
      </c>
      <c r="G81" s="36" t="str">
        <f t="shared" si="1"/>
        <v>9327 alt/9327 neu/Verglasungsarbeiten</v>
      </c>
    </row>
    <row r="82" spans="1:7" x14ac:dyDescent="0.25">
      <c r="A82" s="37">
        <v>9328</v>
      </c>
      <c r="B82" s="38" t="s">
        <v>23</v>
      </c>
      <c r="C82" s="43">
        <v>9328</v>
      </c>
      <c r="D82" s="40" t="s">
        <v>24</v>
      </c>
      <c r="E82" s="39" t="s">
        <v>100</v>
      </c>
      <c r="G82" s="36" t="str">
        <f t="shared" si="1"/>
        <v>9328 alt/9328 neu/Schreinerarbeiten</v>
      </c>
    </row>
    <row r="83" spans="1:7" x14ac:dyDescent="0.25">
      <c r="A83" s="37">
        <v>9329</v>
      </c>
      <c r="B83" s="38" t="s">
        <v>23</v>
      </c>
      <c r="C83" s="39">
        <v>9329</v>
      </c>
      <c r="D83" s="40" t="s">
        <v>24</v>
      </c>
      <c r="E83" s="39" t="s">
        <v>101</v>
      </c>
      <c r="G83" s="36" t="str">
        <f t="shared" si="1"/>
        <v>9329 alt/9329 neu/Sonnenschutzarbeiten</v>
      </c>
    </row>
    <row r="84" spans="1:7" x14ac:dyDescent="0.25">
      <c r="A84" s="37">
        <v>9330</v>
      </c>
      <c r="B84" s="38" t="s">
        <v>23</v>
      </c>
      <c r="C84" s="43">
        <v>9330</v>
      </c>
      <c r="D84" s="40" t="s">
        <v>24</v>
      </c>
      <c r="E84" s="39" t="s">
        <v>102</v>
      </c>
      <c r="G84" s="36" t="str">
        <f t="shared" si="1"/>
        <v>9330 alt/9330 neu/Malerarbeiten</v>
      </c>
    </row>
    <row r="85" spans="1:7" x14ac:dyDescent="0.25">
      <c r="A85" s="37">
        <v>9331</v>
      </c>
      <c r="B85" s="38" t="s">
        <v>23</v>
      </c>
      <c r="C85" s="39">
        <v>9331</v>
      </c>
      <c r="D85" s="40" t="s">
        <v>24</v>
      </c>
      <c r="E85" s="39" t="s">
        <v>103</v>
      </c>
      <c r="G85" s="36" t="str">
        <f t="shared" si="1"/>
        <v>9331 alt/9331 neu/Trennvorhänge/Faltwände</v>
      </c>
    </row>
    <row r="86" spans="1:7" x14ac:dyDescent="0.25">
      <c r="A86" s="37">
        <v>9332</v>
      </c>
      <c r="B86" s="38" t="s">
        <v>23</v>
      </c>
      <c r="C86" s="43">
        <v>9332</v>
      </c>
      <c r="D86" s="40" t="s">
        <v>24</v>
      </c>
      <c r="E86" s="39" t="s">
        <v>104</v>
      </c>
      <c r="G86" s="36" t="str">
        <f t="shared" si="1"/>
        <v>9332 alt/9332 neu/abgehängte Decken</v>
      </c>
    </row>
    <row r="87" spans="1:7" x14ac:dyDescent="0.25">
      <c r="A87" s="37">
        <v>9333</v>
      </c>
      <c r="B87" s="38" t="s">
        <v>23</v>
      </c>
      <c r="C87" s="39">
        <v>9333</v>
      </c>
      <c r="D87" s="40" t="s">
        <v>24</v>
      </c>
      <c r="E87" s="39" t="s">
        <v>105</v>
      </c>
      <c r="G87" s="36" t="str">
        <f t="shared" si="1"/>
        <v>9333 alt/9333 neu/WC-Trennwände</v>
      </c>
    </row>
    <row r="88" spans="1:7" x14ac:dyDescent="0.25">
      <c r="A88" s="37">
        <v>9334</v>
      </c>
      <c r="B88" s="38" t="s">
        <v>23</v>
      </c>
      <c r="C88" s="43">
        <v>9334</v>
      </c>
      <c r="D88" s="40" t="s">
        <v>24</v>
      </c>
      <c r="E88" s="39" t="s">
        <v>106</v>
      </c>
      <c r="G88" s="36" t="str">
        <f t="shared" si="1"/>
        <v>9334 alt/9334 neu/Schließanlage</v>
      </c>
    </row>
    <row r="89" spans="1:7" x14ac:dyDescent="0.25">
      <c r="A89" s="37">
        <v>9335</v>
      </c>
      <c r="B89" s="38" t="s">
        <v>23</v>
      </c>
      <c r="C89" s="39">
        <v>9335</v>
      </c>
      <c r="D89" s="40" t="s">
        <v>24</v>
      </c>
      <c r="E89" s="39" t="s">
        <v>107</v>
      </c>
      <c r="G89" s="36" t="str">
        <f t="shared" si="1"/>
        <v>9335 alt/9335 neu/Prallwand</v>
      </c>
    </row>
    <row r="90" spans="1:7" x14ac:dyDescent="0.25">
      <c r="A90" s="37">
        <v>9336</v>
      </c>
      <c r="B90" s="38" t="s">
        <v>23</v>
      </c>
      <c r="C90" s="43">
        <v>9336</v>
      </c>
      <c r="D90" s="40" t="s">
        <v>24</v>
      </c>
      <c r="E90" s="39" t="s">
        <v>108</v>
      </c>
      <c r="G90" s="36" t="str">
        <f t="shared" si="1"/>
        <v>9336 alt/9336 neu/Baufeinreinigung</v>
      </c>
    </row>
    <row r="91" spans="1:7" x14ac:dyDescent="0.25">
      <c r="A91" s="44">
        <v>9340</v>
      </c>
      <c r="B91" s="38" t="s">
        <v>23</v>
      </c>
      <c r="C91" s="47" t="s">
        <v>109</v>
      </c>
      <c r="D91" s="40" t="s">
        <v>24</v>
      </c>
      <c r="E91" s="47" t="s">
        <v>110</v>
      </c>
      <c r="G91" s="36" t="str">
        <f t="shared" si="1"/>
        <v>9340 alt/9400-9499 neu/341-359 INSTALLATION * ZENTRALE BETRIEBSTECHNIK</v>
      </c>
    </row>
    <row r="92" spans="1:7" x14ac:dyDescent="0.25">
      <c r="A92" s="37">
        <v>9341</v>
      </c>
      <c r="B92" s="38" t="s">
        <v>23</v>
      </c>
      <c r="C92" s="43">
        <v>9412</v>
      </c>
      <c r="D92" s="40" t="s">
        <v>24</v>
      </c>
      <c r="E92" s="41" t="s">
        <v>111</v>
      </c>
      <c r="G92" s="36" t="str">
        <f t="shared" si="1"/>
        <v>9341 alt/9412 neu/Sanitärtechnik</v>
      </c>
    </row>
    <row r="93" spans="1:7" x14ac:dyDescent="0.25">
      <c r="A93" s="37">
        <v>9342</v>
      </c>
      <c r="B93" s="38" t="s">
        <v>23</v>
      </c>
      <c r="C93" s="43">
        <v>9411</v>
      </c>
      <c r="D93" s="40" t="s">
        <v>24</v>
      </c>
      <c r="E93" s="39" t="s">
        <v>112</v>
      </c>
      <c r="G93" s="36" t="str">
        <f t="shared" si="1"/>
        <v>9342 alt/9411 neu/Abwasseranlagen</v>
      </c>
    </row>
    <row r="94" spans="1:7" x14ac:dyDescent="0.25">
      <c r="A94" s="37">
        <v>9343</v>
      </c>
      <c r="B94" s="38" t="s">
        <v>23</v>
      </c>
      <c r="C94" s="43">
        <v>9411</v>
      </c>
      <c r="D94" s="40" t="s">
        <v>24</v>
      </c>
      <c r="E94" s="41" t="s">
        <v>113</v>
      </c>
      <c r="G94" s="36" t="str">
        <f t="shared" si="1"/>
        <v>9343 alt/9411 neu/Hebeanlagen, Fettabscheider</v>
      </c>
    </row>
    <row r="95" spans="1:7" x14ac:dyDescent="0.25">
      <c r="A95" s="37">
        <v>9344</v>
      </c>
      <c r="B95" s="38" t="s">
        <v>23</v>
      </c>
      <c r="C95" s="43">
        <v>9412</v>
      </c>
      <c r="D95" s="40" t="s">
        <v>24</v>
      </c>
      <c r="E95" s="39" t="s">
        <v>114</v>
      </c>
      <c r="G95" s="36" t="str">
        <f t="shared" si="1"/>
        <v>9344 alt/9412 neu/Bewässerungsanlagen</v>
      </c>
    </row>
    <row r="96" spans="1:7" x14ac:dyDescent="0.25">
      <c r="A96" s="37">
        <v>9345</v>
      </c>
      <c r="B96" s="38" t="s">
        <v>23</v>
      </c>
      <c r="C96" s="43">
        <v>9412</v>
      </c>
      <c r="D96" s="40" t="s">
        <v>24</v>
      </c>
      <c r="E96" s="39" t="s">
        <v>115</v>
      </c>
      <c r="G96" s="36" t="str">
        <f t="shared" si="1"/>
        <v>9345 alt/9412 neu/Schwimmbadtechnik</v>
      </c>
    </row>
    <row r="97" spans="1:7" x14ac:dyDescent="0.25">
      <c r="A97" s="37">
        <v>9346</v>
      </c>
      <c r="B97" s="38" t="s">
        <v>23</v>
      </c>
      <c r="C97" s="43">
        <v>9423</v>
      </c>
      <c r="D97" s="40" t="s">
        <v>24</v>
      </c>
      <c r="E97" s="39" t="s">
        <v>116</v>
      </c>
      <c r="G97" s="36" t="str">
        <f t="shared" si="1"/>
        <v>9346 alt/9423 neu/Heizungstechnik</v>
      </c>
    </row>
    <row r="98" spans="1:7" x14ac:dyDescent="0.25">
      <c r="A98" s="37">
        <v>9347</v>
      </c>
      <c r="B98" s="38" t="s">
        <v>23</v>
      </c>
      <c r="C98" s="43">
        <v>9421</v>
      </c>
      <c r="D98" s="40" t="s">
        <v>24</v>
      </c>
      <c r="E98" s="39" t="s">
        <v>117</v>
      </c>
      <c r="G98" s="36" t="str">
        <f t="shared" si="1"/>
        <v>9347 alt/9421 neu/Wärmeerzeugung</v>
      </c>
    </row>
    <row r="99" spans="1:7" x14ac:dyDescent="0.25">
      <c r="A99" s="37">
        <v>9348</v>
      </c>
      <c r="B99" s="38" t="s">
        <v>23</v>
      </c>
      <c r="C99" s="43">
        <v>9429</v>
      </c>
      <c r="D99" s="40" t="s">
        <v>24</v>
      </c>
      <c r="E99" s="39" t="s">
        <v>118</v>
      </c>
      <c r="G99" s="36" t="str">
        <f t="shared" si="1"/>
        <v>9348 alt/9429 neu/Wärmerückgewinnung</v>
      </c>
    </row>
    <row r="100" spans="1:7" x14ac:dyDescent="0.25">
      <c r="A100" s="37">
        <v>9349</v>
      </c>
      <c r="B100" s="38" t="s">
        <v>23</v>
      </c>
      <c r="C100" s="49">
        <v>9431</v>
      </c>
      <c r="D100" s="40" t="s">
        <v>24</v>
      </c>
      <c r="E100" s="39" t="s">
        <v>119</v>
      </c>
      <c r="G100" s="36" t="str">
        <f t="shared" si="1"/>
        <v>9349 alt/9431 neu/Raumlufttechnik</v>
      </c>
    </row>
    <row r="101" spans="1:7" x14ac:dyDescent="0.25">
      <c r="A101" s="37">
        <v>9350</v>
      </c>
      <c r="B101" s="38" t="s">
        <v>23</v>
      </c>
      <c r="C101" s="49">
        <v>9434</v>
      </c>
      <c r="D101" s="40" t="s">
        <v>24</v>
      </c>
      <c r="E101" s="39" t="s">
        <v>120</v>
      </c>
      <c r="G101" s="36" t="str">
        <f t="shared" si="1"/>
        <v>9350 alt/9434 neu/Kältetechnik</v>
      </c>
    </row>
    <row r="102" spans="1:7" x14ac:dyDescent="0.25">
      <c r="A102" s="37">
        <v>9351</v>
      </c>
      <c r="B102" s="38" t="s">
        <v>23</v>
      </c>
      <c r="C102" s="43">
        <v>9444</v>
      </c>
      <c r="D102" s="40" t="s">
        <v>24</v>
      </c>
      <c r="E102" s="39" t="s">
        <v>121</v>
      </c>
      <c r="G102" s="36" t="str">
        <f t="shared" si="1"/>
        <v>9351 alt/9444 neu/Elektrotechnik</v>
      </c>
    </row>
    <row r="103" spans="1:7" x14ac:dyDescent="0.25">
      <c r="A103" s="37">
        <v>9352</v>
      </c>
      <c r="B103" s="38" t="s">
        <v>23</v>
      </c>
      <c r="C103" s="43">
        <v>9456</v>
      </c>
      <c r="D103" s="40" t="s">
        <v>24</v>
      </c>
      <c r="E103" s="39" t="s">
        <v>122</v>
      </c>
      <c r="G103" s="36" t="str">
        <f t="shared" si="1"/>
        <v>9352 alt/9456 neu/Brandmeldeanlagen</v>
      </c>
    </row>
    <row r="104" spans="1:7" x14ac:dyDescent="0.25">
      <c r="A104" s="37">
        <v>9353</v>
      </c>
      <c r="B104" s="38" t="s">
        <v>23</v>
      </c>
      <c r="C104" s="43">
        <v>9456</v>
      </c>
      <c r="D104" s="40" t="s">
        <v>24</v>
      </c>
      <c r="E104" s="39" t="s">
        <v>123</v>
      </c>
      <c r="G104" s="36" t="str">
        <f t="shared" si="1"/>
        <v>9353 alt/9456 neu/Einbruchmeldeanlagen</v>
      </c>
    </row>
    <row r="105" spans="1:7" x14ac:dyDescent="0.25">
      <c r="A105" s="37">
        <v>9354</v>
      </c>
      <c r="B105" s="38" t="s">
        <v>23</v>
      </c>
      <c r="C105" s="43">
        <v>9454</v>
      </c>
      <c r="D105" s="40" t="s">
        <v>24</v>
      </c>
      <c r="E105" s="39" t="s">
        <v>124</v>
      </c>
      <c r="G105" s="36" t="str">
        <f t="shared" si="1"/>
        <v>9354 alt/9454 neu/Elektroakustische  Anlagen</v>
      </c>
    </row>
    <row r="106" spans="1:7" x14ac:dyDescent="0.25">
      <c r="A106" s="37">
        <v>9355</v>
      </c>
      <c r="B106" s="38" t="s">
        <v>23</v>
      </c>
      <c r="C106" s="43">
        <v>9446</v>
      </c>
      <c r="D106" s="40" t="s">
        <v>24</v>
      </c>
      <c r="E106" s="39" t="s">
        <v>125</v>
      </c>
      <c r="G106" s="36" t="str">
        <f t="shared" si="1"/>
        <v>9355 alt/9446 neu/Blitzschutz</v>
      </c>
    </row>
    <row r="107" spans="1:7" x14ac:dyDescent="0.25">
      <c r="A107" s="37">
        <v>9356</v>
      </c>
      <c r="B107" s="38" t="s">
        <v>23</v>
      </c>
      <c r="C107" s="43">
        <v>9459</v>
      </c>
      <c r="D107" s="40" t="s">
        <v>24</v>
      </c>
      <c r="E107" s="39" t="s">
        <v>126</v>
      </c>
      <c r="G107" s="36" t="str">
        <f t="shared" si="1"/>
        <v>9356 alt/9459 neu/Fernmeldetechnik, Datennetze</v>
      </c>
    </row>
    <row r="108" spans="1:7" x14ac:dyDescent="0.25">
      <c r="A108" s="37">
        <v>9357</v>
      </c>
      <c r="B108" s="38" t="s">
        <v>23</v>
      </c>
      <c r="C108" s="43">
        <v>9405</v>
      </c>
      <c r="D108" s="40" t="s">
        <v>24</v>
      </c>
      <c r="E108" s="39" t="s">
        <v>127</v>
      </c>
      <c r="G108" s="36" t="str">
        <f t="shared" si="1"/>
        <v>9357 alt/9405 neu/Wärmedämmung</v>
      </c>
    </row>
    <row r="109" spans="1:7" x14ac:dyDescent="0.25">
      <c r="A109" s="37">
        <v>9358</v>
      </c>
      <c r="B109" s="38" t="s">
        <v>23</v>
      </c>
      <c r="C109" s="43">
        <v>9499</v>
      </c>
      <c r="D109" s="40" t="s">
        <v>24</v>
      </c>
      <c r="E109" s="39" t="s">
        <v>128</v>
      </c>
      <c r="G109" s="36" t="str">
        <f t="shared" si="1"/>
        <v>9358 alt/9499 neu/Technischer Brandschutz</v>
      </c>
    </row>
    <row r="110" spans="1:7" x14ac:dyDescent="0.25">
      <c r="A110" s="37">
        <v>9359</v>
      </c>
      <c r="B110" s="38" t="s">
        <v>23</v>
      </c>
      <c r="C110" s="43">
        <v>9460</v>
      </c>
      <c r="D110" s="40" t="s">
        <v>24</v>
      </c>
      <c r="E110" s="39" t="s">
        <v>129</v>
      </c>
      <c r="G110" s="36" t="str">
        <f t="shared" si="1"/>
        <v>9359 alt/9460 neu/Fördertechnik/Aufzug</v>
      </c>
    </row>
    <row r="111" spans="1:7" x14ac:dyDescent="0.25">
      <c r="A111" s="44">
        <v>9360</v>
      </c>
      <c r="B111" s="38" t="s">
        <v>23</v>
      </c>
      <c r="C111" s="47" t="s">
        <v>130</v>
      </c>
      <c r="D111" s="40" t="s">
        <v>24</v>
      </c>
      <c r="E111" s="46" t="s">
        <v>131</v>
      </c>
      <c r="G111" s="36" t="str">
        <f t="shared" si="1"/>
        <v>9360 alt/9361-9373 neu/BETRIEBLICHE EINBAUTEN</v>
      </c>
    </row>
    <row r="112" spans="1:7" x14ac:dyDescent="0.25">
      <c r="A112" s="40">
        <v>9361</v>
      </c>
      <c r="B112" s="38" t="s">
        <v>23</v>
      </c>
      <c r="C112" s="50">
        <v>9371</v>
      </c>
      <c r="D112" s="40" t="s">
        <v>24</v>
      </c>
      <c r="E112" s="41" t="s">
        <v>132</v>
      </c>
      <c r="G112" s="36" t="str">
        <f t="shared" si="1"/>
        <v>9361 alt/9371 neu/Einbaumöbel</v>
      </c>
    </row>
    <row r="113" spans="1:7" x14ac:dyDescent="0.25">
      <c r="A113" s="40">
        <v>9362</v>
      </c>
      <c r="B113" s="38" t="s">
        <v>23</v>
      </c>
      <c r="C113" s="50">
        <v>9372</v>
      </c>
      <c r="D113" s="40" t="s">
        <v>24</v>
      </c>
      <c r="E113" s="41" t="s">
        <v>133</v>
      </c>
      <c r="G113" s="36" t="str">
        <f t="shared" si="1"/>
        <v>9362 alt/9372 neu/Werkbänke</v>
      </c>
    </row>
    <row r="114" spans="1:7" x14ac:dyDescent="0.25">
      <c r="A114" s="40">
        <v>9363</v>
      </c>
      <c r="B114" s="38" t="s">
        <v>23</v>
      </c>
      <c r="C114" s="50">
        <v>9373</v>
      </c>
      <c r="D114" s="40" t="s">
        <v>24</v>
      </c>
      <c r="E114" s="41" t="s">
        <v>134</v>
      </c>
      <c r="G114" s="36" t="str">
        <f t="shared" si="1"/>
        <v>9363 alt/9373 neu/Vitrinen/ Schaukästen</v>
      </c>
    </row>
    <row r="115" spans="1:7" x14ac:dyDescent="0.25">
      <c r="A115" s="40">
        <v>9364</v>
      </c>
      <c r="B115" s="38" t="s">
        <v>23</v>
      </c>
      <c r="C115" s="48">
        <v>9374</v>
      </c>
      <c r="D115" s="40" t="s">
        <v>24</v>
      </c>
      <c r="E115" s="41" t="s">
        <v>135</v>
      </c>
      <c r="G115" s="36" t="str">
        <f t="shared" si="1"/>
        <v>9364 alt/9374 neu/Tapfeln</v>
      </c>
    </row>
    <row r="116" spans="1:7" x14ac:dyDescent="0.25">
      <c r="A116" s="40">
        <v>9365</v>
      </c>
      <c r="B116" s="38" t="s">
        <v>23</v>
      </c>
      <c r="C116" s="48">
        <v>9375</v>
      </c>
      <c r="D116" s="40" t="s">
        <v>24</v>
      </c>
      <c r="E116" s="41" t="s">
        <v>136</v>
      </c>
      <c r="G116" s="36" t="str">
        <f t="shared" si="1"/>
        <v>9365 alt/9375 neu/Verdunklungsanlagen</v>
      </c>
    </row>
    <row r="117" spans="1:7" x14ac:dyDescent="0.25">
      <c r="A117" s="40">
        <v>9366</v>
      </c>
      <c r="B117" s="38" t="s">
        <v>23</v>
      </c>
      <c r="C117" s="48">
        <v>9376</v>
      </c>
      <c r="D117" s="40" t="s">
        <v>24</v>
      </c>
      <c r="E117" s="41" t="s">
        <v>137</v>
      </c>
      <c r="G117" s="36" t="str">
        <f t="shared" si="1"/>
        <v>9366 alt/9376 neu/Labortische (Informatik)</v>
      </c>
    </row>
    <row r="118" spans="1:7" x14ac:dyDescent="0.25">
      <c r="A118" s="40">
        <v>9367</v>
      </c>
      <c r="B118" s="38" t="s">
        <v>23</v>
      </c>
      <c r="C118" s="48">
        <v>9377</v>
      </c>
      <c r="D118" s="40" t="s">
        <v>24</v>
      </c>
      <c r="E118" s="41" t="s">
        <v>138</v>
      </c>
      <c r="G118" s="36" t="str">
        <f t="shared" si="1"/>
        <v>9367 alt/9377 neu/Bibliothekseinbauten</v>
      </c>
    </row>
    <row r="119" spans="1:7" x14ac:dyDescent="0.25">
      <c r="A119" s="40">
        <v>9368</v>
      </c>
      <c r="B119" s="38" t="s">
        <v>23</v>
      </c>
      <c r="C119" s="48">
        <v>9378</v>
      </c>
      <c r="D119" s="40" t="s">
        <v>24</v>
      </c>
      <c r="E119" s="41" t="s">
        <v>139</v>
      </c>
      <c r="G119" s="36" t="str">
        <f t="shared" si="1"/>
        <v>9368 alt/9378 neu/Maschinen Apparate</v>
      </c>
    </row>
    <row r="120" spans="1:7" x14ac:dyDescent="0.25">
      <c r="A120" s="40">
        <v>9369</v>
      </c>
      <c r="B120" s="38" t="s">
        <v>23</v>
      </c>
      <c r="C120" s="48">
        <v>9379</v>
      </c>
      <c r="D120" s="40" t="s">
        <v>24</v>
      </c>
      <c r="E120" s="48" t="s">
        <v>140</v>
      </c>
      <c r="G120" s="36" t="str">
        <f t="shared" si="1"/>
        <v>9369 alt/9379 neu/Küchenmaschinen</v>
      </c>
    </row>
    <row r="121" spans="1:7" x14ac:dyDescent="0.25">
      <c r="A121" s="40">
        <v>9370</v>
      </c>
      <c r="B121" s="38" t="s">
        <v>23</v>
      </c>
      <c r="C121" s="50">
        <v>9380</v>
      </c>
      <c r="D121" s="40" t="s">
        <v>24</v>
      </c>
      <c r="E121" s="41" t="s">
        <v>141</v>
      </c>
      <c r="G121" s="36" t="str">
        <f t="shared" si="1"/>
        <v>9370 alt/9380 neu/Pinnwände</v>
      </c>
    </row>
    <row r="122" spans="1:7" x14ac:dyDescent="0.25">
      <c r="A122" s="40">
        <v>9371</v>
      </c>
      <c r="B122" s="38" t="s">
        <v>23</v>
      </c>
      <c r="C122" s="50">
        <v>9381</v>
      </c>
      <c r="D122" s="40" t="s">
        <v>24</v>
      </c>
      <c r="E122" s="41" t="s">
        <v>142</v>
      </c>
      <c r="G122" s="36" t="str">
        <f t="shared" si="1"/>
        <v>9371 alt/9381 neu/Bühnen</v>
      </c>
    </row>
    <row r="123" spans="1:7" x14ac:dyDescent="0.25">
      <c r="A123" s="40">
        <v>9372</v>
      </c>
      <c r="B123" s="38" t="s">
        <v>23</v>
      </c>
      <c r="C123" s="50">
        <v>9382</v>
      </c>
      <c r="D123" s="40" t="s">
        <v>24</v>
      </c>
      <c r="E123" s="41" t="s">
        <v>143</v>
      </c>
      <c r="G123" s="36" t="str">
        <f t="shared" si="1"/>
        <v>9372 alt/9382 neu/Tribünen</v>
      </c>
    </row>
    <row r="124" spans="1:7" x14ac:dyDescent="0.25">
      <c r="A124" s="40">
        <v>9379</v>
      </c>
      <c r="B124" s="38" t="s">
        <v>23</v>
      </c>
      <c r="C124" s="50">
        <v>9389</v>
      </c>
      <c r="D124" s="40" t="s">
        <v>24</v>
      </c>
      <c r="E124" s="41" t="s">
        <v>144</v>
      </c>
      <c r="G124" s="36" t="str">
        <f t="shared" si="1"/>
        <v>9379 alt/9389 neu/Sonstige Einbauten</v>
      </c>
    </row>
    <row r="125" spans="1:7" x14ac:dyDescent="0.25">
      <c r="A125" s="44">
        <v>9380</v>
      </c>
      <c r="B125" s="38" t="s">
        <v>23</v>
      </c>
      <c r="C125" s="47" t="s">
        <v>145</v>
      </c>
      <c r="D125" s="40" t="s">
        <v>24</v>
      </c>
      <c r="E125" s="46" t="s">
        <v>146</v>
      </c>
      <c r="G125" s="36" t="str">
        <f t="shared" si="1"/>
        <v>9380 alt/9381-9390 neu/BESONDERE BAUAUSFÜHRUNG</v>
      </c>
    </row>
    <row r="126" spans="1:7" x14ac:dyDescent="0.25">
      <c r="A126" s="40">
        <v>9381</v>
      </c>
      <c r="B126" s="38" t="s">
        <v>23</v>
      </c>
      <c r="C126" s="48">
        <v>9390</v>
      </c>
      <c r="D126" s="40" t="s">
        <v>24</v>
      </c>
      <c r="E126" s="41" t="s">
        <v>147</v>
      </c>
      <c r="G126" s="36" t="str">
        <f t="shared" si="1"/>
        <v>9381 alt/9390 neu/Gründung</v>
      </c>
    </row>
    <row r="127" spans="1:7" x14ac:dyDescent="0.25">
      <c r="A127" s="40">
        <v>9382</v>
      </c>
      <c r="B127" s="38" t="s">
        <v>23</v>
      </c>
      <c r="C127" s="48">
        <v>9390</v>
      </c>
      <c r="D127" s="40" t="s">
        <v>24</v>
      </c>
      <c r="E127" s="41" t="s">
        <v>148</v>
      </c>
      <c r="G127" s="36" t="str">
        <f t="shared" si="1"/>
        <v>9382 alt/9390 neu/Sprengung</v>
      </c>
    </row>
    <row r="128" spans="1:7" x14ac:dyDescent="0.25">
      <c r="A128" s="40">
        <v>9383</v>
      </c>
      <c r="B128" s="38" t="s">
        <v>23</v>
      </c>
      <c r="C128" s="48">
        <v>9393</v>
      </c>
      <c r="D128" s="40" t="s">
        <v>24</v>
      </c>
      <c r="E128" s="41" t="s">
        <v>149</v>
      </c>
      <c r="G128" s="36" t="str">
        <f t="shared" si="1"/>
        <v>9383 alt/9393 neu/Unterfangung</v>
      </c>
    </row>
    <row r="129" spans="1:7" x14ac:dyDescent="0.25">
      <c r="A129" s="40">
        <v>9384</v>
      </c>
      <c r="B129" s="38" t="s">
        <v>23</v>
      </c>
      <c r="C129" s="48">
        <v>9390</v>
      </c>
      <c r="D129" s="40" t="s">
        <v>24</v>
      </c>
      <c r="E129" s="41" t="s">
        <v>150</v>
      </c>
      <c r="G129" s="36" t="str">
        <f t="shared" si="1"/>
        <v>9384 alt/9390 neu/Wasserhaltung</v>
      </c>
    </row>
    <row r="130" spans="1:7" x14ac:dyDescent="0.25">
      <c r="A130" s="40">
        <v>9385</v>
      </c>
      <c r="B130" s="38" t="s">
        <v>23</v>
      </c>
      <c r="C130" s="48">
        <v>9399</v>
      </c>
      <c r="D130" s="40" t="s">
        <v>24</v>
      </c>
      <c r="E130" s="41" t="s">
        <v>151</v>
      </c>
      <c r="G130" s="36" t="str">
        <f t="shared" si="1"/>
        <v>9385 alt/9399 neu/Schutzbauteile</v>
      </c>
    </row>
    <row r="131" spans="1:7" x14ac:dyDescent="0.25">
      <c r="A131" s="40">
        <v>9386</v>
      </c>
      <c r="B131" s="38" t="s">
        <v>23</v>
      </c>
      <c r="C131" s="48">
        <v>9399</v>
      </c>
      <c r="D131" s="40" t="s">
        <v>24</v>
      </c>
      <c r="E131" s="41" t="s">
        <v>152</v>
      </c>
      <c r="G131" s="36" t="str">
        <f t="shared" ref="G131:G194" si="2">A131&amp;" "&amp;B131&amp;"/"&amp;C131&amp;" "&amp;D131&amp;"/"&amp;E131</f>
        <v>9386 alt/9399 neu/Sonstige besondere Baukonstruktionen</v>
      </c>
    </row>
    <row r="132" spans="1:7" x14ac:dyDescent="0.25">
      <c r="A132" s="40">
        <v>9387</v>
      </c>
      <c r="B132" s="38" t="s">
        <v>23</v>
      </c>
      <c r="C132" s="48">
        <v>9499</v>
      </c>
      <c r="D132" s="40" t="s">
        <v>24</v>
      </c>
      <c r="E132" s="41" t="s">
        <v>153</v>
      </c>
      <c r="G132" s="36" t="str">
        <f t="shared" si="2"/>
        <v>9387 alt/9499 neu/Besondere Installationen</v>
      </c>
    </row>
    <row r="133" spans="1:7" x14ac:dyDescent="0.25">
      <c r="A133" s="40">
        <v>9388</v>
      </c>
      <c r="B133" s="38" t="s">
        <v>23</v>
      </c>
      <c r="C133" s="48">
        <v>9499</v>
      </c>
      <c r="D133" s="40" t="s">
        <v>24</v>
      </c>
      <c r="E133" s="41" t="s">
        <v>154</v>
      </c>
      <c r="G133" s="36" t="str">
        <f t="shared" si="2"/>
        <v>9388 alt/9499 neu/Besondere Zentrale Betriebstechnik</v>
      </c>
    </row>
    <row r="134" spans="1:7" x14ac:dyDescent="0.25">
      <c r="A134" s="40">
        <v>9389</v>
      </c>
      <c r="B134" s="38" t="s">
        <v>23</v>
      </c>
      <c r="C134" s="48">
        <v>9620</v>
      </c>
      <c r="D134" s="40" t="s">
        <v>24</v>
      </c>
      <c r="E134" s="48" t="s">
        <v>155</v>
      </c>
      <c r="G134" s="36" t="str">
        <f t="shared" si="2"/>
        <v>9389 alt/9620 neu/Kunstwerke</v>
      </c>
    </row>
    <row r="135" spans="1:7" x14ac:dyDescent="0.25">
      <c r="A135" s="40">
        <v>9390</v>
      </c>
      <c r="B135" s="38" t="s">
        <v>23</v>
      </c>
      <c r="C135" s="48">
        <v>9399</v>
      </c>
      <c r="D135" s="40" t="s">
        <v>24</v>
      </c>
      <c r="E135" s="48" t="s">
        <v>156</v>
      </c>
      <c r="G135" s="36" t="str">
        <f t="shared" si="2"/>
        <v>9390 alt/9399 neu/Anschluss-, Verbindungs-, Ergänzungsbauten</v>
      </c>
    </row>
    <row r="136" spans="1:7" x14ac:dyDescent="0.25">
      <c r="A136" s="44">
        <v>9400</v>
      </c>
      <c r="B136" s="38" t="s">
        <v>23</v>
      </c>
      <c r="C136" s="47">
        <v>9610</v>
      </c>
      <c r="D136" s="40" t="s">
        <v>24</v>
      </c>
      <c r="E136" s="46" t="s">
        <v>157</v>
      </c>
      <c r="G136" s="36" t="str">
        <f t="shared" si="2"/>
        <v>9400 alt/9610 neu/GERÄT</v>
      </c>
    </row>
    <row r="137" spans="1:7" x14ac:dyDescent="0.25">
      <c r="A137" s="37">
        <v>9410</v>
      </c>
      <c r="B137" s="38" t="s">
        <v>23</v>
      </c>
      <c r="C137" s="39">
        <v>9611</v>
      </c>
      <c r="D137" s="40" t="s">
        <v>24</v>
      </c>
      <c r="E137" s="39" t="s">
        <v>158</v>
      </c>
      <c r="G137" s="36" t="str">
        <f t="shared" si="2"/>
        <v>9410 alt/9611 neu/ALLGEMEINES GERÄT</v>
      </c>
    </row>
    <row r="138" spans="1:7" x14ac:dyDescent="0.25">
      <c r="A138" s="37">
        <v>9411</v>
      </c>
      <c r="B138" s="38" t="s">
        <v>23</v>
      </c>
      <c r="C138" s="43">
        <v>9475</v>
      </c>
      <c r="D138" s="40" t="s">
        <v>24</v>
      </c>
      <c r="E138" s="41" t="s">
        <v>159</v>
      </c>
      <c r="G138" s="36" t="str">
        <f t="shared" si="2"/>
        <v>9411 alt/9475 neu/Schutzgerät/Feuerlöscher</v>
      </c>
    </row>
    <row r="139" spans="1:7" x14ac:dyDescent="0.25">
      <c r="A139" s="37">
        <v>9412</v>
      </c>
      <c r="B139" s="38" t="s">
        <v>23</v>
      </c>
      <c r="C139" s="43">
        <v>9619</v>
      </c>
      <c r="D139" s="40" t="s">
        <v>24</v>
      </c>
      <c r="E139" s="41" t="s">
        <v>160</v>
      </c>
      <c r="G139" s="36" t="str">
        <f t="shared" si="2"/>
        <v>9412 alt/9619 neu/Beschriftung und Schilder</v>
      </c>
    </row>
    <row r="140" spans="1:7" x14ac:dyDescent="0.25">
      <c r="A140" s="37">
        <v>9413</v>
      </c>
      <c r="B140" s="38" t="s">
        <v>23</v>
      </c>
      <c r="C140" s="43">
        <v>9611</v>
      </c>
      <c r="D140" s="40" t="s">
        <v>24</v>
      </c>
      <c r="E140" s="41" t="s">
        <v>161</v>
      </c>
      <c r="G140" s="36" t="str">
        <f t="shared" si="2"/>
        <v>9413 alt/9611 neu/Hygienegerät</v>
      </c>
    </row>
    <row r="141" spans="1:7" x14ac:dyDescent="0.25">
      <c r="A141" s="37">
        <v>9414</v>
      </c>
      <c r="B141" s="38" t="s">
        <v>23</v>
      </c>
      <c r="C141" s="51">
        <v>9611</v>
      </c>
      <c r="D141" s="40" t="s">
        <v>24</v>
      </c>
      <c r="E141" s="41" t="s">
        <v>162</v>
      </c>
      <c r="G141" s="36" t="str">
        <f t="shared" si="2"/>
        <v>9414 alt/9611 neu/Fussabstreifer</v>
      </c>
    </row>
    <row r="142" spans="1:7" x14ac:dyDescent="0.25">
      <c r="A142" s="37">
        <v>9415</v>
      </c>
      <c r="B142" s="38" t="s">
        <v>23</v>
      </c>
      <c r="C142" s="39">
        <v>9611</v>
      </c>
      <c r="D142" s="40" t="s">
        <v>24</v>
      </c>
      <c r="E142" s="41" t="s">
        <v>163</v>
      </c>
      <c r="G142" s="36" t="str">
        <f t="shared" si="2"/>
        <v>9415 alt/9611 neu/Handtuchhalter/Papierrollenhalter</v>
      </c>
    </row>
    <row r="143" spans="1:7" x14ac:dyDescent="0.25">
      <c r="A143" s="37">
        <v>9419</v>
      </c>
      <c r="B143" s="38" t="s">
        <v>23</v>
      </c>
      <c r="C143" s="39">
        <v>9619</v>
      </c>
      <c r="D143" s="40" t="s">
        <v>24</v>
      </c>
      <c r="E143" s="41" t="s">
        <v>164</v>
      </c>
      <c r="G143" s="36" t="str">
        <f t="shared" si="2"/>
        <v>9419 alt/9619 neu/Sonstiges Allgemeines Gerät</v>
      </c>
    </row>
    <row r="144" spans="1:7" x14ac:dyDescent="0.25">
      <c r="A144" s="37">
        <v>9420</v>
      </c>
      <c r="B144" s="38" t="s">
        <v>23</v>
      </c>
      <c r="C144" s="39">
        <v>9611</v>
      </c>
      <c r="D144" s="40" t="s">
        <v>24</v>
      </c>
      <c r="E144" s="41" t="s">
        <v>165</v>
      </c>
      <c r="G144" s="36" t="str">
        <f t="shared" si="2"/>
        <v>9420 alt/9611 neu/MÖBEL</v>
      </c>
    </row>
    <row r="145" spans="1:7" x14ac:dyDescent="0.25">
      <c r="A145" s="37">
        <v>9421</v>
      </c>
      <c r="B145" s="38" t="s">
        <v>23</v>
      </c>
      <c r="C145" s="43">
        <v>9611</v>
      </c>
      <c r="D145" s="40" t="s">
        <v>24</v>
      </c>
      <c r="E145" s="41" t="s">
        <v>166</v>
      </c>
      <c r="G145" s="36" t="str">
        <f t="shared" si="2"/>
        <v>9421 alt/9611 neu/Sitzmöbel</v>
      </c>
    </row>
    <row r="146" spans="1:7" x14ac:dyDescent="0.25">
      <c r="A146" s="37">
        <v>9422</v>
      </c>
      <c r="B146" s="38" t="s">
        <v>23</v>
      </c>
      <c r="C146" s="43">
        <v>9611</v>
      </c>
      <c r="D146" s="40" t="s">
        <v>24</v>
      </c>
      <c r="E146" s="41" t="s">
        <v>167</v>
      </c>
      <c r="G146" s="36" t="str">
        <f t="shared" si="2"/>
        <v>9422 alt/9611 neu/Liegemöbel</v>
      </c>
    </row>
    <row r="147" spans="1:7" x14ac:dyDescent="0.25">
      <c r="A147" s="37">
        <v>9423</v>
      </c>
      <c r="B147" s="38" t="s">
        <v>23</v>
      </c>
      <c r="C147" s="43">
        <v>9611</v>
      </c>
      <c r="D147" s="40" t="s">
        <v>24</v>
      </c>
      <c r="E147" s="41" t="s">
        <v>168</v>
      </c>
      <c r="G147" s="36" t="str">
        <f t="shared" si="2"/>
        <v>9423 alt/9611 neu/Tische</v>
      </c>
    </row>
    <row r="148" spans="1:7" x14ac:dyDescent="0.25">
      <c r="A148" s="37">
        <v>9424</v>
      </c>
      <c r="B148" s="38" t="s">
        <v>23</v>
      </c>
      <c r="C148" s="43">
        <v>9611</v>
      </c>
      <c r="D148" s="40" t="s">
        <v>24</v>
      </c>
      <c r="E148" s="41" t="s">
        <v>169</v>
      </c>
      <c r="G148" s="36" t="str">
        <f t="shared" si="2"/>
        <v>9424 alt/9611 neu/Pulte</v>
      </c>
    </row>
    <row r="149" spans="1:7" x14ac:dyDescent="0.25">
      <c r="A149" s="37">
        <v>9425</v>
      </c>
      <c r="B149" s="38" t="s">
        <v>23</v>
      </c>
      <c r="C149" s="43">
        <v>9611</v>
      </c>
      <c r="D149" s="40" t="s">
        <v>24</v>
      </c>
      <c r="E149" s="41" t="s">
        <v>170</v>
      </c>
      <c r="G149" s="36" t="str">
        <f t="shared" si="2"/>
        <v>9425 alt/9611 neu/Regale, Ablagen</v>
      </c>
    </row>
    <row r="150" spans="1:7" x14ac:dyDescent="0.25">
      <c r="A150" s="37">
        <v>9426</v>
      </c>
      <c r="B150" s="38" t="s">
        <v>23</v>
      </c>
      <c r="C150" s="43">
        <v>9611</v>
      </c>
      <c r="D150" s="40" t="s">
        <v>24</v>
      </c>
      <c r="E150" s="41" t="s">
        <v>171</v>
      </c>
      <c r="G150" s="36" t="str">
        <f t="shared" si="2"/>
        <v>9426 alt/9611 neu/Garderobenständer</v>
      </c>
    </row>
    <row r="151" spans="1:7" x14ac:dyDescent="0.25">
      <c r="A151" s="37">
        <v>9427</v>
      </c>
      <c r="B151" s="38" t="s">
        <v>23</v>
      </c>
      <c r="C151" s="43">
        <v>9611</v>
      </c>
      <c r="D151" s="40" t="s">
        <v>24</v>
      </c>
      <c r="E151" s="41" t="s">
        <v>172</v>
      </c>
      <c r="G151" s="36" t="str">
        <f t="shared" si="2"/>
        <v>9427 alt/9611 neu/Computertisch</v>
      </c>
    </row>
    <row r="152" spans="1:7" x14ac:dyDescent="0.25">
      <c r="A152" s="37">
        <v>9429</v>
      </c>
      <c r="B152" s="38" t="s">
        <v>23</v>
      </c>
      <c r="C152" s="43">
        <v>9611</v>
      </c>
      <c r="D152" s="40" t="s">
        <v>24</v>
      </c>
      <c r="E152" s="41" t="s">
        <v>173</v>
      </c>
      <c r="G152" s="36" t="str">
        <f t="shared" si="2"/>
        <v>9429 alt/9611 neu/Sonstige Möbel</v>
      </c>
    </row>
    <row r="153" spans="1:7" x14ac:dyDescent="0.25">
      <c r="A153" s="37">
        <v>9430</v>
      </c>
      <c r="B153" s="38" t="s">
        <v>23</v>
      </c>
      <c r="C153" s="43">
        <v>9611</v>
      </c>
      <c r="D153" s="40" t="s">
        <v>24</v>
      </c>
      <c r="E153" s="41" t="s">
        <v>174</v>
      </c>
      <c r="G153" s="36" t="str">
        <f t="shared" si="2"/>
        <v>9430 alt/9611 neu/TEXTILIEN</v>
      </c>
    </row>
    <row r="154" spans="1:7" x14ac:dyDescent="0.25">
      <c r="A154" s="37">
        <v>9431</v>
      </c>
      <c r="B154" s="38" t="s">
        <v>23</v>
      </c>
      <c r="C154" s="43">
        <v>9611</v>
      </c>
      <c r="D154" s="40" t="s">
        <v>24</v>
      </c>
      <c r="E154" s="41" t="s">
        <v>175</v>
      </c>
      <c r="G154" s="36" t="str">
        <f t="shared" si="2"/>
        <v>9431 alt/9611 neu/Fensterbehänge</v>
      </c>
    </row>
    <row r="155" spans="1:7" x14ac:dyDescent="0.25">
      <c r="A155" s="37">
        <v>9432</v>
      </c>
      <c r="B155" s="38" t="s">
        <v>23</v>
      </c>
      <c r="C155" s="43">
        <v>9611</v>
      </c>
      <c r="D155" s="40" t="s">
        <v>24</v>
      </c>
      <c r="E155" s="41" t="s">
        <v>176</v>
      </c>
      <c r="G155" s="36" t="str">
        <f t="shared" si="2"/>
        <v>9432 alt/9611 neu/Wandbehänge</v>
      </c>
    </row>
    <row r="156" spans="1:7" x14ac:dyDescent="0.25">
      <c r="A156" s="37">
        <v>9433</v>
      </c>
      <c r="B156" s="38" t="s">
        <v>23</v>
      </c>
      <c r="C156" s="43">
        <v>9611</v>
      </c>
      <c r="D156" s="40" t="s">
        <v>24</v>
      </c>
      <c r="E156" s="41" t="s">
        <v>177</v>
      </c>
      <c r="G156" s="36" t="str">
        <f t="shared" si="2"/>
        <v>9433 alt/9611 neu/Bodenbeläge</v>
      </c>
    </row>
    <row r="157" spans="1:7" x14ac:dyDescent="0.25">
      <c r="A157" s="37">
        <v>9434</v>
      </c>
      <c r="B157" s="38" t="s">
        <v>23</v>
      </c>
      <c r="C157" s="43">
        <v>9611</v>
      </c>
      <c r="D157" s="40" t="s">
        <v>24</v>
      </c>
      <c r="E157" s="41" t="s">
        <v>178</v>
      </c>
      <c r="G157" s="36" t="str">
        <f t="shared" si="2"/>
        <v>9434 alt/9611 neu/Wäsche</v>
      </c>
    </row>
    <row r="158" spans="1:7" x14ac:dyDescent="0.25">
      <c r="A158" s="37">
        <v>9435</v>
      </c>
      <c r="B158" s="38" t="s">
        <v>23</v>
      </c>
      <c r="C158" s="43">
        <v>9611</v>
      </c>
      <c r="D158" s="40" t="s">
        <v>24</v>
      </c>
      <c r="E158" s="41" t="s">
        <v>179</v>
      </c>
      <c r="G158" s="36" t="str">
        <f t="shared" si="2"/>
        <v>9435 alt/9611 neu/Fahnen</v>
      </c>
    </row>
    <row r="159" spans="1:7" x14ac:dyDescent="0.25">
      <c r="A159" s="37">
        <v>9439</v>
      </c>
      <c r="B159" s="38" t="s">
        <v>23</v>
      </c>
      <c r="C159" s="43">
        <v>9611</v>
      </c>
      <c r="D159" s="40" t="s">
        <v>24</v>
      </c>
      <c r="E159" s="41" t="s">
        <v>180</v>
      </c>
      <c r="G159" s="36" t="str">
        <f t="shared" si="2"/>
        <v>9439 alt/9611 neu/Sonstige Textilien</v>
      </c>
    </row>
    <row r="160" spans="1:7" x14ac:dyDescent="0.25">
      <c r="A160" s="37">
        <v>9440</v>
      </c>
      <c r="B160" s="38" t="s">
        <v>23</v>
      </c>
      <c r="C160" s="39">
        <v>9612</v>
      </c>
      <c r="D160" s="40" t="s">
        <v>24</v>
      </c>
      <c r="E160" s="41" t="s">
        <v>181</v>
      </c>
      <c r="G160" s="36" t="str">
        <f t="shared" si="2"/>
        <v>9440 alt/9612 neu/ARBEITSGERÄT</v>
      </c>
    </row>
    <row r="161" spans="1:7" x14ac:dyDescent="0.25">
      <c r="A161" s="37">
        <v>9441</v>
      </c>
      <c r="B161" s="38" t="s">
        <v>23</v>
      </c>
      <c r="C161" s="39">
        <v>9612</v>
      </c>
      <c r="D161" s="40" t="s">
        <v>24</v>
      </c>
      <c r="E161" s="39" t="s">
        <v>182</v>
      </c>
      <c r="G161" s="36" t="str">
        <f t="shared" si="2"/>
        <v>9441 alt/9612 neu/Reinigungsgerät</v>
      </c>
    </row>
    <row r="162" spans="1:7" x14ac:dyDescent="0.25">
      <c r="A162" s="37">
        <v>9442</v>
      </c>
      <c r="B162" s="38" t="s">
        <v>23</v>
      </c>
      <c r="C162" s="39">
        <v>9612</v>
      </c>
      <c r="D162" s="40" t="s">
        <v>24</v>
      </c>
      <c r="E162" s="39" t="s">
        <v>183</v>
      </c>
      <c r="G162" s="36" t="str">
        <f t="shared" si="2"/>
        <v>9442 alt/9612 neu/Wirtschaftsgerät</v>
      </c>
    </row>
    <row r="163" spans="1:7" x14ac:dyDescent="0.25">
      <c r="A163" s="37">
        <v>9443</v>
      </c>
      <c r="B163" s="38" t="s">
        <v>23</v>
      </c>
      <c r="C163" s="39">
        <v>9612</v>
      </c>
      <c r="D163" s="40" t="s">
        <v>24</v>
      </c>
      <c r="E163" s="39" t="s">
        <v>184</v>
      </c>
      <c r="G163" s="36" t="str">
        <f t="shared" si="2"/>
        <v>9443 alt/9612 neu/Sportgerät</v>
      </c>
    </row>
    <row r="164" spans="1:7" x14ac:dyDescent="0.25">
      <c r="A164" s="37">
        <v>9444</v>
      </c>
      <c r="B164" s="38" t="s">
        <v>23</v>
      </c>
      <c r="C164" s="39">
        <v>9612</v>
      </c>
      <c r="D164" s="40" t="s">
        <v>24</v>
      </c>
      <c r="E164" s="39" t="s">
        <v>185</v>
      </c>
      <c r="G164" s="36" t="str">
        <f t="shared" si="2"/>
        <v>9444 alt/9612 neu/Hausgerät</v>
      </c>
    </row>
    <row r="165" spans="1:7" x14ac:dyDescent="0.25">
      <c r="A165" s="37">
        <v>9445</v>
      </c>
      <c r="B165" s="38" t="s">
        <v>23</v>
      </c>
      <c r="C165" s="39">
        <v>9612</v>
      </c>
      <c r="D165" s="40" t="s">
        <v>24</v>
      </c>
      <c r="E165" s="41" t="s">
        <v>186</v>
      </c>
      <c r="G165" s="36" t="str">
        <f t="shared" si="2"/>
        <v>9445 alt/9612 neu/Wissenschaftliches Gerät</v>
      </c>
    </row>
    <row r="166" spans="1:7" x14ac:dyDescent="0.25">
      <c r="A166" s="37">
        <v>9446</v>
      </c>
      <c r="B166" s="38" t="s">
        <v>23</v>
      </c>
      <c r="C166" s="39">
        <v>9612</v>
      </c>
      <c r="D166" s="40" t="s">
        <v>24</v>
      </c>
      <c r="E166" s="41" t="s">
        <v>187</v>
      </c>
      <c r="G166" s="36" t="str">
        <f t="shared" si="2"/>
        <v>9446 alt/9612 neu/Medizinisches Gerät</v>
      </c>
    </row>
    <row r="167" spans="1:7" x14ac:dyDescent="0.25">
      <c r="A167" s="37">
        <v>9449</v>
      </c>
      <c r="B167" s="38" t="s">
        <v>23</v>
      </c>
      <c r="C167" s="39">
        <v>9612</v>
      </c>
      <c r="D167" s="40" t="s">
        <v>24</v>
      </c>
      <c r="E167" s="41" t="s">
        <v>188</v>
      </c>
      <c r="G167" s="36" t="str">
        <f t="shared" si="2"/>
        <v>9449 alt/9612 neu/Sonstiges Arbeitsgerät</v>
      </c>
    </row>
    <row r="168" spans="1:7" x14ac:dyDescent="0.25">
      <c r="A168" s="37">
        <v>9450</v>
      </c>
      <c r="B168" s="38" t="s">
        <v>23</v>
      </c>
      <c r="C168" s="39">
        <v>9445</v>
      </c>
      <c r="D168" s="40" t="s">
        <v>24</v>
      </c>
      <c r="E168" s="41" t="s">
        <v>189</v>
      </c>
      <c r="G168" s="36" t="str">
        <f t="shared" si="2"/>
        <v>9450 alt/9445 neu/BELEUCHTUNG</v>
      </c>
    </row>
    <row r="169" spans="1:7" x14ac:dyDescent="0.25">
      <c r="A169" s="37">
        <v>9451</v>
      </c>
      <c r="B169" s="38" t="s">
        <v>23</v>
      </c>
      <c r="C169" s="39">
        <v>9445</v>
      </c>
      <c r="D169" s="40" t="s">
        <v>24</v>
      </c>
      <c r="E169" s="41" t="s">
        <v>190</v>
      </c>
      <c r="G169" s="36" t="str">
        <f t="shared" si="2"/>
        <v>9451 alt/9445 neu/Allgemeine Beleuchtung</v>
      </c>
    </row>
    <row r="170" spans="1:7" x14ac:dyDescent="0.25">
      <c r="A170" s="37">
        <v>9452</v>
      </c>
      <c r="B170" s="38" t="s">
        <v>23</v>
      </c>
      <c r="C170" s="39">
        <v>9445</v>
      </c>
      <c r="D170" s="40" t="s">
        <v>24</v>
      </c>
      <c r="E170" s="41" t="s">
        <v>191</v>
      </c>
      <c r="G170" s="36" t="str">
        <f t="shared" si="2"/>
        <v>9452 alt/9445 neu/Besondere Beleuchtung</v>
      </c>
    </row>
    <row r="171" spans="1:7" x14ac:dyDescent="0.25">
      <c r="A171" s="37">
        <v>9453</v>
      </c>
      <c r="B171" s="38" t="s">
        <v>23</v>
      </c>
      <c r="C171" s="39">
        <v>9445</v>
      </c>
      <c r="D171" s="40" t="s">
        <v>24</v>
      </c>
      <c r="E171" s="41" t="s">
        <v>192</v>
      </c>
      <c r="G171" s="36" t="str">
        <f t="shared" si="2"/>
        <v>9453 alt/9445 neu/Notbeleuchtung</v>
      </c>
    </row>
    <row r="172" spans="1:7" x14ac:dyDescent="0.25">
      <c r="A172" s="37">
        <v>9459</v>
      </c>
      <c r="B172" s="38" t="s">
        <v>23</v>
      </c>
      <c r="C172" s="39">
        <v>9445</v>
      </c>
      <c r="D172" s="40" t="s">
        <v>24</v>
      </c>
      <c r="E172" s="41" t="s">
        <v>193</v>
      </c>
      <c r="G172" s="36" t="str">
        <f t="shared" si="2"/>
        <v>9459 alt/9445 neu/Sonstige Beleuchtung</v>
      </c>
    </row>
    <row r="173" spans="1:7" x14ac:dyDescent="0.25">
      <c r="A173" s="37">
        <v>9490</v>
      </c>
      <c r="B173" s="38" t="s">
        <v>23</v>
      </c>
      <c r="C173" s="39">
        <v>9612</v>
      </c>
      <c r="D173" s="40" t="s">
        <v>24</v>
      </c>
      <c r="E173" s="39" t="s">
        <v>194</v>
      </c>
      <c r="G173" s="36" t="str">
        <f t="shared" si="2"/>
        <v>9490 alt/9612 neu/SONSTIGES GERÄT</v>
      </c>
    </row>
    <row r="174" spans="1:7" x14ac:dyDescent="0.25">
      <c r="A174" s="52">
        <v>9491</v>
      </c>
      <c r="B174" s="38" t="s">
        <v>23</v>
      </c>
      <c r="C174" s="39">
        <v>9612</v>
      </c>
      <c r="D174" s="40" t="s">
        <v>24</v>
      </c>
      <c r="E174" s="51" t="s">
        <v>195</v>
      </c>
      <c r="G174" s="36" t="str">
        <f t="shared" si="2"/>
        <v>9491 alt/9612 neu/Gerät für besondere Zwecke</v>
      </c>
    </row>
    <row r="175" spans="1:7" x14ac:dyDescent="0.25">
      <c r="A175" s="53">
        <v>9500</v>
      </c>
      <c r="B175" s="38" t="s">
        <v>23</v>
      </c>
      <c r="C175" s="44" t="s">
        <v>196</v>
      </c>
      <c r="D175" s="40" t="s">
        <v>24</v>
      </c>
      <c r="E175" s="47" t="s">
        <v>197</v>
      </c>
      <c r="G175" s="36" t="str">
        <f t="shared" si="2"/>
        <v>9500 alt/9510-9599 neu/ AUßENANLAGEN</v>
      </c>
    </row>
    <row r="176" spans="1:7" x14ac:dyDescent="0.25">
      <c r="A176" s="54">
        <v>9510</v>
      </c>
      <c r="B176" s="38" t="s">
        <v>23</v>
      </c>
      <c r="C176" s="43">
        <v>9531</v>
      </c>
      <c r="D176" s="40" t="s">
        <v>24</v>
      </c>
      <c r="E176" s="39" t="s">
        <v>198</v>
      </c>
      <c r="G176" s="36" t="str">
        <f t="shared" si="2"/>
        <v>9510 alt/9531 neu/Einfriedungen</v>
      </c>
    </row>
    <row r="177" spans="1:7" x14ac:dyDescent="0.25">
      <c r="A177" s="38">
        <v>9511</v>
      </c>
      <c r="B177" s="38" t="s">
        <v>23</v>
      </c>
      <c r="C177" s="43">
        <v>9531</v>
      </c>
      <c r="D177" s="40" t="s">
        <v>24</v>
      </c>
      <c r="E177" s="43" t="s">
        <v>199</v>
      </c>
      <c r="G177" s="36" t="str">
        <f t="shared" si="2"/>
        <v>9511 alt/9531 neu/Zäune einschließlich Türen und Tore</v>
      </c>
    </row>
    <row r="178" spans="1:7" x14ac:dyDescent="0.25">
      <c r="A178" s="38">
        <v>9512</v>
      </c>
      <c r="B178" s="38" t="s">
        <v>23</v>
      </c>
      <c r="C178" s="43">
        <v>9531</v>
      </c>
      <c r="D178" s="40" t="s">
        <v>24</v>
      </c>
      <c r="E178" s="43" t="s">
        <v>200</v>
      </c>
      <c r="G178" s="36" t="str">
        <f t="shared" si="2"/>
        <v>9512 alt/9531 neu/Mauern einschließlich Türen und Tore</v>
      </c>
    </row>
    <row r="179" spans="1:7" x14ac:dyDescent="0.25">
      <c r="A179" s="38">
        <v>9513</v>
      </c>
      <c r="B179" s="38" t="s">
        <v>23</v>
      </c>
      <c r="C179" s="43">
        <v>9531</v>
      </c>
      <c r="D179" s="40" t="s">
        <v>24</v>
      </c>
      <c r="E179" s="43" t="s">
        <v>201</v>
      </c>
      <c r="G179" s="36" t="str">
        <f t="shared" si="2"/>
        <v>9513 alt/9531 neu/Schranken</v>
      </c>
    </row>
    <row r="180" spans="1:7" x14ac:dyDescent="0.25">
      <c r="A180" s="54">
        <v>9519</v>
      </c>
      <c r="B180" s="38" t="s">
        <v>23</v>
      </c>
      <c r="C180" s="43">
        <v>9531</v>
      </c>
      <c r="D180" s="40" t="s">
        <v>24</v>
      </c>
      <c r="E180" s="39" t="s">
        <v>202</v>
      </c>
      <c r="G180" s="36" t="str">
        <f t="shared" si="2"/>
        <v>9519 alt/9531 neu/Sonstige Einfriedungen</v>
      </c>
    </row>
    <row r="181" spans="1:7" x14ac:dyDescent="0.25">
      <c r="A181" s="54">
        <v>9520</v>
      </c>
      <c r="B181" s="38" t="s">
        <v>23</v>
      </c>
      <c r="C181" s="39">
        <v>9510</v>
      </c>
      <c r="D181" s="40" t="s">
        <v>24</v>
      </c>
      <c r="E181" s="39" t="s">
        <v>203</v>
      </c>
      <c r="G181" s="36" t="str">
        <f t="shared" si="2"/>
        <v>9520 alt/9510 neu/Geländebearbeitung und Gestaltung</v>
      </c>
    </row>
    <row r="182" spans="1:7" x14ac:dyDescent="0.25">
      <c r="A182" s="38">
        <v>9521</v>
      </c>
      <c r="B182" s="38" t="s">
        <v>23</v>
      </c>
      <c r="C182" s="39">
        <v>9532</v>
      </c>
      <c r="D182" s="40" t="s">
        <v>24</v>
      </c>
      <c r="E182" s="43" t="s">
        <v>204</v>
      </c>
      <c r="G182" s="36" t="str">
        <f t="shared" si="2"/>
        <v>9521 alt/9532 neu/Stützmauern und -vorrichtungen</v>
      </c>
    </row>
    <row r="183" spans="1:7" x14ac:dyDescent="0.25">
      <c r="A183" s="38">
        <v>9522</v>
      </c>
      <c r="B183" s="38" t="s">
        <v>23</v>
      </c>
      <c r="C183" s="43">
        <v>9511</v>
      </c>
      <c r="D183" s="40" t="s">
        <v>24</v>
      </c>
      <c r="E183" s="43" t="s">
        <v>205</v>
      </c>
      <c r="G183" s="36" t="str">
        <f t="shared" si="2"/>
        <v>9522 alt/9511 neu/Oberbodenarbeiten vegetationstechnisch</v>
      </c>
    </row>
    <row r="184" spans="1:7" x14ac:dyDescent="0.25">
      <c r="A184" s="38">
        <v>9523</v>
      </c>
      <c r="B184" s="38" t="s">
        <v>23</v>
      </c>
      <c r="C184" s="43">
        <v>9512</v>
      </c>
      <c r="D184" s="40" t="s">
        <v>24</v>
      </c>
      <c r="E184" s="43" t="s">
        <v>206</v>
      </c>
      <c r="G184" s="36" t="str">
        <f t="shared" si="2"/>
        <v>9523 alt/9512 neu/Bodenabtrag und Bodeneinbau</v>
      </c>
    </row>
    <row r="185" spans="1:7" x14ac:dyDescent="0.25">
      <c r="A185" s="38">
        <v>9524</v>
      </c>
      <c r="B185" s="38" t="s">
        <v>23</v>
      </c>
      <c r="C185" s="43">
        <v>9532</v>
      </c>
      <c r="D185" s="40" t="s">
        <v>24</v>
      </c>
      <c r="E185" s="43" t="s">
        <v>207</v>
      </c>
      <c r="G185" s="36" t="str">
        <f t="shared" si="2"/>
        <v>9524 alt/9532 neu/Bodenaushub für Stützmauern usw., Fundamente</v>
      </c>
    </row>
    <row r="186" spans="1:7" x14ac:dyDescent="0.25">
      <c r="A186" s="38">
        <v>9525</v>
      </c>
      <c r="B186" s="38" t="s">
        <v>23</v>
      </c>
      <c r="C186" s="43">
        <v>9539</v>
      </c>
      <c r="D186" s="40" t="s">
        <v>24</v>
      </c>
      <c r="E186" s="43" t="s">
        <v>208</v>
      </c>
      <c r="G186" s="36" t="str">
        <f t="shared" si="2"/>
        <v>9525 alt/9539 neu/Freistehende Mauern</v>
      </c>
    </row>
    <row r="187" spans="1:7" x14ac:dyDescent="0.25">
      <c r="A187" s="38">
        <v>9526</v>
      </c>
      <c r="B187" s="38" t="s">
        <v>23</v>
      </c>
      <c r="C187" s="39">
        <v>9572</v>
      </c>
      <c r="D187" s="40" t="s">
        <v>24</v>
      </c>
      <c r="E187" s="43" t="s">
        <v>209</v>
      </c>
      <c r="G187" s="36" t="str">
        <f t="shared" si="2"/>
        <v>9526 alt/9572 neu/Vegetationstechnische Bodenverbesserung</v>
      </c>
    </row>
    <row r="188" spans="1:7" x14ac:dyDescent="0.25">
      <c r="A188" s="54">
        <v>9527</v>
      </c>
      <c r="B188" s="38" t="s">
        <v>23</v>
      </c>
      <c r="C188" s="43">
        <v>9569</v>
      </c>
      <c r="D188" s="40" t="s">
        <v>24</v>
      </c>
      <c r="E188" s="39" t="s">
        <v>210</v>
      </c>
      <c r="G188" s="36" t="str">
        <f t="shared" si="2"/>
        <v>9527 alt/9569 neu/Bachregulierung, offene Gräben einschließlich Uferbefestigung</v>
      </c>
    </row>
    <row r="189" spans="1:7" x14ac:dyDescent="0.25">
      <c r="A189" s="38">
        <v>9528</v>
      </c>
      <c r="B189" s="38" t="s">
        <v>23</v>
      </c>
      <c r="C189" s="43">
        <v>9569</v>
      </c>
      <c r="D189" s="40" t="s">
        <v>24</v>
      </c>
      <c r="E189" s="43" t="s">
        <v>211</v>
      </c>
      <c r="G189" s="36" t="str">
        <f t="shared" si="2"/>
        <v>9528 alt/9569 neu/Wasserbecken</v>
      </c>
    </row>
    <row r="190" spans="1:7" x14ac:dyDescent="0.25">
      <c r="A190" s="38">
        <v>9529</v>
      </c>
      <c r="B190" s="38" t="s">
        <v>23</v>
      </c>
      <c r="C190" s="39">
        <v>9519</v>
      </c>
      <c r="D190" s="40" t="s">
        <v>24</v>
      </c>
      <c r="E190" s="43" t="s">
        <v>212</v>
      </c>
      <c r="G190" s="36" t="str">
        <f t="shared" si="2"/>
        <v>9529 alt/9519 neu/Sonstige Geländebearbeitung und -gestaltung</v>
      </c>
    </row>
    <row r="191" spans="1:7" x14ac:dyDescent="0.25">
      <c r="A191" s="54">
        <v>9530</v>
      </c>
      <c r="B191" s="38" t="s">
        <v>23</v>
      </c>
      <c r="C191" s="39">
        <v>9540</v>
      </c>
      <c r="D191" s="40" t="s">
        <v>24</v>
      </c>
      <c r="E191" s="39" t="s">
        <v>213</v>
      </c>
      <c r="G191" s="36" t="str">
        <f t="shared" si="2"/>
        <v>9530 alt/9540 neu/Abwasser- und Versorgungslagen</v>
      </c>
    </row>
    <row r="192" spans="1:7" x14ac:dyDescent="0.25">
      <c r="A192" s="38">
        <v>9531</v>
      </c>
      <c r="B192" s="38" t="s">
        <v>23</v>
      </c>
      <c r="C192" s="43">
        <v>9541</v>
      </c>
      <c r="D192" s="40" t="s">
        <v>24</v>
      </c>
      <c r="E192" s="43" t="s">
        <v>214</v>
      </c>
      <c r="G192" s="36" t="str">
        <f t="shared" si="2"/>
        <v>9531 alt/9541 neu/Abwasser</v>
      </c>
    </row>
    <row r="193" spans="1:7" x14ac:dyDescent="0.25">
      <c r="A193" s="54">
        <v>9532</v>
      </c>
      <c r="B193" s="38" t="s">
        <v>23</v>
      </c>
      <c r="C193" s="43">
        <v>9542</v>
      </c>
      <c r="D193" s="40" t="s">
        <v>24</v>
      </c>
      <c r="E193" s="43" t="s">
        <v>215</v>
      </c>
      <c r="G193" s="36" t="str">
        <f t="shared" si="2"/>
        <v>9532 alt/9542 neu/Wasser</v>
      </c>
    </row>
    <row r="194" spans="1:7" x14ac:dyDescent="0.25">
      <c r="A194" s="38">
        <v>9533</v>
      </c>
      <c r="B194" s="38" t="s">
        <v>23</v>
      </c>
      <c r="C194" s="43">
        <v>9544</v>
      </c>
      <c r="D194" s="40" t="s">
        <v>24</v>
      </c>
      <c r="E194" s="43" t="s">
        <v>216</v>
      </c>
      <c r="G194" s="36" t="str">
        <f t="shared" si="2"/>
        <v>9533 alt/9544 neu/Heizung</v>
      </c>
    </row>
    <row r="195" spans="1:7" x14ac:dyDescent="0.25">
      <c r="A195" s="54">
        <v>9534</v>
      </c>
      <c r="B195" s="38" t="s">
        <v>23</v>
      </c>
      <c r="C195" s="43">
        <v>9543</v>
      </c>
      <c r="D195" s="40" t="s">
        <v>24</v>
      </c>
      <c r="E195" s="43" t="s">
        <v>217</v>
      </c>
      <c r="G195" s="36" t="str">
        <f t="shared" ref="G195:G258" si="3">A195&amp;" "&amp;B195&amp;"/"&amp;C195&amp;" "&amp;D195&amp;"/"&amp;E195</f>
        <v>9534 alt/9543 neu/Gase und sonstige Medien</v>
      </c>
    </row>
    <row r="196" spans="1:7" x14ac:dyDescent="0.25">
      <c r="A196" s="38">
        <v>9535</v>
      </c>
      <c r="B196" s="38" t="s">
        <v>23</v>
      </c>
      <c r="C196" s="43">
        <v>9546</v>
      </c>
      <c r="D196" s="40" t="s">
        <v>24</v>
      </c>
      <c r="E196" s="39" t="s">
        <v>218</v>
      </c>
      <c r="G196" s="36" t="str">
        <f t="shared" si="3"/>
        <v>9535 alt/9546 neu/Elektrischer Strom</v>
      </c>
    </row>
    <row r="197" spans="1:7" x14ac:dyDescent="0.25">
      <c r="A197" s="54">
        <v>9536</v>
      </c>
      <c r="B197" s="38" t="s">
        <v>23</v>
      </c>
      <c r="C197" s="43">
        <v>9547</v>
      </c>
      <c r="D197" s="40" t="s">
        <v>24</v>
      </c>
      <c r="E197" s="43" t="s">
        <v>60</v>
      </c>
      <c r="G197" s="36" t="str">
        <f t="shared" si="3"/>
        <v>9536 alt/9547 neu/Fernmeldetechnik</v>
      </c>
    </row>
    <row r="198" spans="1:7" x14ac:dyDescent="0.25">
      <c r="A198" s="38">
        <v>9537</v>
      </c>
      <c r="B198" s="38" t="s">
        <v>23</v>
      </c>
      <c r="C198" s="43">
        <v>9545</v>
      </c>
      <c r="D198" s="40" t="s">
        <v>24</v>
      </c>
      <c r="E198" s="43" t="s">
        <v>219</v>
      </c>
      <c r="G198" s="36" t="str">
        <f t="shared" si="3"/>
        <v>9537 alt/9545 neu/Raumlufttechnik (RLT)</v>
      </c>
    </row>
    <row r="199" spans="1:7" x14ac:dyDescent="0.25">
      <c r="A199" s="54">
        <v>9538</v>
      </c>
      <c r="B199" s="38" t="s">
        <v>23</v>
      </c>
      <c r="C199" s="43">
        <v>9549</v>
      </c>
      <c r="D199" s="40" t="s">
        <v>24</v>
      </c>
      <c r="E199" s="43" t="s">
        <v>220</v>
      </c>
      <c r="G199" s="36" t="str">
        <f t="shared" si="3"/>
        <v>9538 alt/9549 neu/Gemeinsame Anlagen für Abwasser und Versorgung</v>
      </c>
    </row>
    <row r="200" spans="1:7" x14ac:dyDescent="0.25">
      <c r="A200" s="38">
        <v>9539</v>
      </c>
      <c r="B200" s="38" t="s">
        <v>23</v>
      </c>
      <c r="C200" s="39">
        <v>9549</v>
      </c>
      <c r="D200" s="40" t="s">
        <v>24</v>
      </c>
      <c r="E200" s="43" t="s">
        <v>221</v>
      </c>
      <c r="G200" s="36" t="str">
        <f t="shared" si="3"/>
        <v>9539 alt/9549 neu/Sonstige Abwasser- und Versorgungsanlagen</v>
      </c>
    </row>
    <row r="201" spans="1:7" x14ac:dyDescent="0.25">
      <c r="A201" s="54">
        <v>9540</v>
      </c>
      <c r="B201" s="38" t="s">
        <v>23</v>
      </c>
      <c r="C201" s="39">
        <v>9550</v>
      </c>
      <c r="D201" s="40" t="s">
        <v>24</v>
      </c>
      <c r="E201" s="39" t="s">
        <v>222</v>
      </c>
      <c r="G201" s="36" t="str">
        <f t="shared" si="3"/>
        <v>9540 alt/9550 neu/Wirtschaftsgegenstände</v>
      </c>
    </row>
    <row r="202" spans="1:7" x14ac:dyDescent="0.25">
      <c r="A202" s="38">
        <v>9541</v>
      </c>
      <c r="B202" s="38" t="s">
        <v>23</v>
      </c>
      <c r="C202" s="55">
        <v>9551</v>
      </c>
      <c r="D202" s="40" t="s">
        <v>24</v>
      </c>
      <c r="E202" s="43" t="s">
        <v>223</v>
      </c>
      <c r="G202" s="36" t="str">
        <f t="shared" si="3"/>
        <v>9541 alt/9551 neu/Müll- und Abfallbehälter</v>
      </c>
    </row>
    <row r="203" spans="1:7" x14ac:dyDescent="0.25">
      <c r="A203" s="54">
        <v>9542</v>
      </c>
      <c r="B203" s="38" t="s">
        <v>23</v>
      </c>
      <c r="C203" s="55">
        <v>9551</v>
      </c>
      <c r="D203" s="40" t="s">
        <v>24</v>
      </c>
      <c r="E203" s="43" t="s">
        <v>224</v>
      </c>
      <c r="G203" s="36" t="str">
        <f t="shared" si="3"/>
        <v>9542 alt/9551 neu/Teppichklopfstangen, Fahnenmaste</v>
      </c>
    </row>
    <row r="204" spans="1:7" x14ac:dyDescent="0.25">
      <c r="A204" s="38">
        <v>9543</v>
      </c>
      <c r="B204" s="38" t="s">
        <v>23</v>
      </c>
      <c r="C204" s="55">
        <v>9551</v>
      </c>
      <c r="D204" s="40" t="s">
        <v>24</v>
      </c>
      <c r="E204" s="43" t="s">
        <v>225</v>
      </c>
      <c r="G204" s="36" t="str">
        <f t="shared" si="3"/>
        <v>9543 alt/9551 neu/Wäschepfähle, Trockenvorrichtungen</v>
      </c>
    </row>
    <row r="205" spans="1:7" x14ac:dyDescent="0.25">
      <c r="A205" s="54">
        <v>9544</v>
      </c>
      <c r="B205" s="38" t="s">
        <v>23</v>
      </c>
      <c r="C205" s="55">
        <v>9551</v>
      </c>
      <c r="D205" s="40" t="s">
        <v>24</v>
      </c>
      <c r="E205" s="39" t="s">
        <v>226</v>
      </c>
      <c r="G205" s="36" t="str">
        <f t="shared" si="3"/>
        <v>9544 alt/9551 neu/Fahrradständer</v>
      </c>
    </row>
    <row r="206" spans="1:7" x14ac:dyDescent="0.25">
      <c r="A206" s="38">
        <v>9545</v>
      </c>
      <c r="B206" s="38" t="s">
        <v>23</v>
      </c>
      <c r="C206" s="43">
        <v>9532</v>
      </c>
      <c r="D206" s="40" t="s">
        <v>24</v>
      </c>
      <c r="E206" s="43" t="s">
        <v>227</v>
      </c>
      <c r="G206" s="36" t="str">
        <f t="shared" si="3"/>
        <v>9545 alt/9532 neu/Rankgerüste, Sichtschutzwände, Schutzgitter</v>
      </c>
    </row>
    <row r="207" spans="1:7" x14ac:dyDescent="0.25">
      <c r="A207" s="54">
        <v>9546</v>
      </c>
      <c r="B207" s="38" t="s">
        <v>23</v>
      </c>
      <c r="C207" s="39">
        <v>9551</v>
      </c>
      <c r="D207" s="40" t="s">
        <v>24</v>
      </c>
      <c r="E207" s="43" t="s">
        <v>228</v>
      </c>
      <c r="G207" s="36" t="str">
        <f t="shared" si="3"/>
        <v>9546 alt/9551 neu/Pflanzbehälter, -kübel</v>
      </c>
    </row>
    <row r="208" spans="1:7" x14ac:dyDescent="0.25">
      <c r="A208" s="38">
        <v>9547</v>
      </c>
      <c r="B208" s="38" t="s">
        <v>23</v>
      </c>
      <c r="C208" s="43">
        <v>9551</v>
      </c>
      <c r="D208" s="40" t="s">
        <v>24</v>
      </c>
      <c r="E208" s="43" t="s">
        <v>229</v>
      </c>
      <c r="G208" s="36" t="str">
        <f t="shared" si="3"/>
        <v>9547 alt/9551 neu/Ortseste Gartenbänke und -tische</v>
      </c>
    </row>
    <row r="209" spans="1:7" x14ac:dyDescent="0.25">
      <c r="A209" s="54">
        <v>9548</v>
      </c>
      <c r="B209" s="38" t="s">
        <v>23</v>
      </c>
      <c r="C209" s="43">
        <v>9551</v>
      </c>
      <c r="D209" s="40" t="s">
        <v>24</v>
      </c>
      <c r="E209" s="39" t="s">
        <v>230</v>
      </c>
      <c r="G209" s="36" t="str">
        <f t="shared" si="3"/>
        <v>9548 alt/9551 neu/Beschriftungen und Schilder</v>
      </c>
    </row>
    <row r="210" spans="1:7" x14ac:dyDescent="0.25">
      <c r="A210" s="38">
        <v>9549</v>
      </c>
      <c r="B210" s="38" t="s">
        <v>23</v>
      </c>
      <c r="C210" s="43">
        <v>9559</v>
      </c>
      <c r="D210" s="40" t="s">
        <v>24</v>
      </c>
      <c r="E210" s="43" t="s">
        <v>231</v>
      </c>
      <c r="G210" s="36" t="str">
        <f t="shared" si="3"/>
        <v>9549 alt/9559 neu/Sonstige Wirtschaftsgegenstände</v>
      </c>
    </row>
    <row r="211" spans="1:7" x14ac:dyDescent="0.25">
      <c r="A211" s="54">
        <v>9550</v>
      </c>
      <c r="B211" s="38" t="s">
        <v>23</v>
      </c>
      <c r="C211" s="39">
        <v>9620</v>
      </c>
      <c r="D211" s="40" t="s">
        <v>24</v>
      </c>
      <c r="E211" s="39" t="s">
        <v>232</v>
      </c>
      <c r="G211" s="36" t="str">
        <f t="shared" si="3"/>
        <v>9550 alt/9620 neu/Kunstwerke und Künstl. Gestalten im Freien</v>
      </c>
    </row>
    <row r="212" spans="1:7" x14ac:dyDescent="0.25">
      <c r="A212" s="54">
        <v>9551</v>
      </c>
      <c r="B212" s="38" t="s">
        <v>23</v>
      </c>
      <c r="C212" s="43">
        <v>9621</v>
      </c>
      <c r="D212" s="40" t="s">
        <v>24</v>
      </c>
      <c r="E212" s="39" t="s">
        <v>233</v>
      </c>
      <c r="G212" s="36" t="str">
        <f t="shared" si="3"/>
        <v>9551 alt/9621 neu/Freistehende Kunstwerke</v>
      </c>
    </row>
    <row r="213" spans="1:7" x14ac:dyDescent="0.25">
      <c r="A213" s="38">
        <v>9552</v>
      </c>
      <c r="B213" s="38" t="s">
        <v>23</v>
      </c>
      <c r="C213" s="43">
        <v>9622</v>
      </c>
      <c r="D213" s="40" t="s">
        <v>24</v>
      </c>
      <c r="E213" s="43" t="s">
        <v>234</v>
      </c>
      <c r="G213" s="36" t="str">
        <f t="shared" si="3"/>
        <v>9552 alt/9622 neu/Künstlerisch gestaltete Bauteile</v>
      </c>
    </row>
    <row r="214" spans="1:7" x14ac:dyDescent="0.25">
      <c r="A214" s="38">
        <v>9559</v>
      </c>
      <c r="B214" s="38" t="s">
        <v>23</v>
      </c>
      <c r="C214" s="43">
        <v>9623</v>
      </c>
      <c r="D214" s="40" t="s">
        <v>24</v>
      </c>
      <c r="E214" s="43" t="s">
        <v>235</v>
      </c>
      <c r="G214" s="36" t="str">
        <f t="shared" si="3"/>
        <v>9559 alt/9623 neu/Sonstige künstlerische Gestaltung im Freien</v>
      </c>
    </row>
    <row r="215" spans="1:7" x14ac:dyDescent="0.25">
      <c r="A215" s="54">
        <v>9560</v>
      </c>
      <c r="B215" s="38" t="s">
        <v>23</v>
      </c>
      <c r="C215" s="51">
        <v>9552</v>
      </c>
      <c r="D215" s="40" t="s">
        <v>24</v>
      </c>
      <c r="E215" s="39" t="s">
        <v>236</v>
      </c>
      <c r="G215" s="36" t="str">
        <f t="shared" si="3"/>
        <v>9560 alt/9552 neu/Anlagen für Sonderzwecke</v>
      </c>
    </row>
    <row r="216" spans="1:7" x14ac:dyDescent="0.25">
      <c r="A216" s="38">
        <v>9561</v>
      </c>
      <c r="B216" s="38" t="s">
        <v>23</v>
      </c>
      <c r="C216" s="43">
        <v>9525</v>
      </c>
      <c r="D216" s="40" t="s">
        <v>24</v>
      </c>
      <c r="E216" s="43" t="s">
        <v>237</v>
      </c>
      <c r="G216" s="36" t="str">
        <f t="shared" si="3"/>
        <v>9561 alt/9525 neu/Sportanlagen</v>
      </c>
    </row>
    <row r="217" spans="1:7" x14ac:dyDescent="0.25">
      <c r="A217" s="54">
        <v>9562</v>
      </c>
      <c r="B217" s="38" t="s">
        <v>23</v>
      </c>
      <c r="C217" s="43">
        <v>9526</v>
      </c>
      <c r="D217" s="40" t="s">
        <v>24</v>
      </c>
      <c r="E217" s="43" t="s">
        <v>238</v>
      </c>
      <c r="G217" s="36" t="str">
        <f t="shared" si="3"/>
        <v>9562 alt/9526 neu/Spiel- und Pausenplätze</v>
      </c>
    </row>
    <row r="218" spans="1:7" x14ac:dyDescent="0.25">
      <c r="A218" s="38">
        <v>9563</v>
      </c>
      <c r="B218" s="38" t="s">
        <v>23</v>
      </c>
      <c r="C218" s="43">
        <v>9552</v>
      </c>
      <c r="D218" s="40" t="s">
        <v>24</v>
      </c>
      <c r="E218" s="43" t="s">
        <v>239</v>
      </c>
      <c r="G218" s="36" t="str">
        <f t="shared" si="3"/>
        <v>9563 alt/9552 neu/Übungsbahnen, Schießstände</v>
      </c>
    </row>
    <row r="219" spans="1:7" x14ac:dyDescent="0.25">
      <c r="A219" s="54">
        <v>9564</v>
      </c>
      <c r="B219" s="38" t="s">
        <v>23</v>
      </c>
      <c r="C219" s="43">
        <v>9552</v>
      </c>
      <c r="D219" s="40" t="s">
        <v>24</v>
      </c>
      <c r="E219" s="39" t="s">
        <v>240</v>
      </c>
      <c r="G219" s="36" t="str">
        <f t="shared" si="3"/>
        <v>9564 alt/9552 neu/Lagerbehälter,- flächen</v>
      </c>
    </row>
    <row r="220" spans="1:7" x14ac:dyDescent="0.25">
      <c r="A220" s="38">
        <v>9565</v>
      </c>
      <c r="B220" s="38" t="s">
        <v>23</v>
      </c>
      <c r="C220" s="43">
        <v>9552</v>
      </c>
      <c r="D220" s="40" t="s">
        <v>24</v>
      </c>
      <c r="E220" s="43" t="s">
        <v>241</v>
      </c>
      <c r="G220" s="36" t="str">
        <f t="shared" si="3"/>
        <v>9565 alt/9552 neu/Tiergehege</v>
      </c>
    </row>
    <row r="221" spans="1:7" x14ac:dyDescent="0.25">
      <c r="A221" s="54">
        <v>9566</v>
      </c>
      <c r="B221" s="38" t="s">
        <v>23</v>
      </c>
      <c r="C221" s="43">
        <v>9552</v>
      </c>
      <c r="D221" s="40" t="s">
        <v>24</v>
      </c>
      <c r="E221" s="43" t="s">
        <v>242</v>
      </c>
      <c r="G221" s="36" t="str">
        <f t="shared" si="3"/>
        <v>9566 alt/9552 neu/Hub- und Förderanlagen</v>
      </c>
    </row>
    <row r="222" spans="1:7" x14ac:dyDescent="0.25">
      <c r="A222" s="38">
        <v>9567</v>
      </c>
      <c r="B222" s="38" t="s">
        <v>23</v>
      </c>
      <c r="C222" s="43">
        <v>9552</v>
      </c>
      <c r="D222" s="40" t="s">
        <v>24</v>
      </c>
      <c r="E222" s="43" t="s">
        <v>243</v>
      </c>
      <c r="G222" s="36" t="str">
        <f t="shared" si="3"/>
        <v>9567 alt/9552 neu/Regenschutz- und Gartenlauben</v>
      </c>
    </row>
    <row r="223" spans="1:7" x14ac:dyDescent="0.25">
      <c r="A223" s="38">
        <v>9569</v>
      </c>
      <c r="B223" s="38" t="s">
        <v>23</v>
      </c>
      <c r="C223" s="43">
        <v>9552</v>
      </c>
      <c r="D223" s="40" t="s">
        <v>24</v>
      </c>
      <c r="E223" s="43" t="s">
        <v>244</v>
      </c>
      <c r="G223" s="36" t="str">
        <f t="shared" si="3"/>
        <v>9569 alt/9552 neu/Sonstige Anlagen für Sonderzwecke</v>
      </c>
    </row>
    <row r="224" spans="1:7" x14ac:dyDescent="0.25">
      <c r="A224" s="54">
        <v>9570</v>
      </c>
      <c r="B224" s="38" t="s">
        <v>23</v>
      </c>
      <c r="C224" s="39">
        <v>9520</v>
      </c>
      <c r="D224" s="40" t="s">
        <v>24</v>
      </c>
      <c r="E224" s="39" t="s">
        <v>245</v>
      </c>
      <c r="G224" s="36" t="str">
        <f t="shared" si="3"/>
        <v>9570 alt/9520 neu/Verkehrsanlagen</v>
      </c>
    </row>
    <row r="225" spans="1:7" x14ac:dyDescent="0.25">
      <c r="A225" s="38">
        <v>9571</v>
      </c>
      <c r="B225" s="38" t="s">
        <v>23</v>
      </c>
      <c r="C225" s="43">
        <v>9521</v>
      </c>
      <c r="D225" s="40" t="s">
        <v>24</v>
      </c>
      <c r="E225" s="43" t="s">
        <v>246</v>
      </c>
      <c r="G225" s="36" t="str">
        <f t="shared" si="3"/>
        <v>9571 alt/9521 neu/Wege</v>
      </c>
    </row>
    <row r="226" spans="1:7" x14ac:dyDescent="0.25">
      <c r="A226" s="54">
        <v>9572</v>
      </c>
      <c r="B226" s="38" t="s">
        <v>23</v>
      </c>
      <c r="C226" s="43">
        <v>9522</v>
      </c>
      <c r="D226" s="40" t="s">
        <v>24</v>
      </c>
      <c r="E226" s="43" t="s">
        <v>247</v>
      </c>
      <c r="G226" s="36" t="str">
        <f t="shared" si="3"/>
        <v>9572 alt/9522 neu/Straßen</v>
      </c>
    </row>
    <row r="227" spans="1:7" x14ac:dyDescent="0.25">
      <c r="A227" s="38">
        <v>9573</v>
      </c>
      <c r="B227" s="38" t="s">
        <v>23</v>
      </c>
      <c r="C227" s="43">
        <v>9523</v>
      </c>
      <c r="D227" s="40" t="s">
        <v>24</v>
      </c>
      <c r="E227" s="43" t="s">
        <v>248</v>
      </c>
      <c r="G227" s="36" t="str">
        <f t="shared" si="3"/>
        <v>9573 alt/9523 neu/Befahrbare Plätze, Höfe</v>
      </c>
    </row>
    <row r="228" spans="1:7" x14ac:dyDescent="0.25">
      <c r="A228" s="54">
        <v>9574</v>
      </c>
      <c r="B228" s="38" t="s">
        <v>23</v>
      </c>
      <c r="C228" s="43">
        <v>9524</v>
      </c>
      <c r="D228" s="40" t="s">
        <v>24</v>
      </c>
      <c r="E228" s="43" t="s">
        <v>249</v>
      </c>
      <c r="G228" s="36" t="str">
        <f t="shared" si="3"/>
        <v>9574 alt/9524 neu/Kfz.- Stellplättze</v>
      </c>
    </row>
    <row r="229" spans="1:7" x14ac:dyDescent="0.25">
      <c r="A229" s="38">
        <v>9575</v>
      </c>
      <c r="B229" s="38" t="s">
        <v>23</v>
      </c>
      <c r="C229" s="43">
        <v>9546</v>
      </c>
      <c r="D229" s="40" t="s">
        <v>24</v>
      </c>
      <c r="E229" s="51" t="s">
        <v>250</v>
      </c>
      <c r="G229" s="36" t="str">
        <f t="shared" si="3"/>
        <v>9575 alt/9546 neu/Beleuchtung</v>
      </c>
    </row>
    <row r="230" spans="1:7" x14ac:dyDescent="0.25">
      <c r="A230" s="54">
        <v>9576</v>
      </c>
      <c r="B230" s="38" t="s">
        <v>23</v>
      </c>
      <c r="C230" s="43">
        <v>9527</v>
      </c>
      <c r="D230" s="40" t="s">
        <v>24</v>
      </c>
      <c r="E230" s="39" t="s">
        <v>251</v>
      </c>
      <c r="G230" s="36" t="str">
        <f t="shared" si="3"/>
        <v>9576 alt/9527 neu/Gleisanlagen</v>
      </c>
    </row>
    <row r="231" spans="1:7" x14ac:dyDescent="0.25">
      <c r="A231" s="38">
        <v>9577</v>
      </c>
      <c r="B231" s="38" t="s">
        <v>23</v>
      </c>
      <c r="C231" s="43">
        <v>9534</v>
      </c>
      <c r="D231" s="40" t="s">
        <v>24</v>
      </c>
      <c r="E231" s="43" t="s">
        <v>252</v>
      </c>
      <c r="G231" s="36" t="str">
        <f t="shared" si="3"/>
        <v>9577 alt/9534 neu/Rampen, Treppen, Stufen</v>
      </c>
    </row>
    <row r="232" spans="1:7" x14ac:dyDescent="0.25">
      <c r="A232" s="54">
        <v>9578</v>
      </c>
      <c r="B232" s="38" t="s">
        <v>23</v>
      </c>
      <c r="C232" s="43">
        <v>9599</v>
      </c>
      <c r="D232" s="40" t="s">
        <v>24</v>
      </c>
      <c r="E232" s="43" t="s">
        <v>253</v>
      </c>
      <c r="G232" s="36" t="str">
        <f t="shared" si="3"/>
        <v>9578 alt/9599 neu/Markierungen, Verkehrszeichen, Sicherheitsvorrichtungen</v>
      </c>
    </row>
    <row r="233" spans="1:7" x14ac:dyDescent="0.25">
      <c r="A233" s="38">
        <v>9579</v>
      </c>
      <c r="B233" s="38" t="s">
        <v>23</v>
      </c>
      <c r="C233" s="43">
        <v>9599</v>
      </c>
      <c r="D233" s="40" t="s">
        <v>24</v>
      </c>
      <c r="E233" s="43" t="s">
        <v>254</v>
      </c>
      <c r="G233" s="36" t="str">
        <f t="shared" si="3"/>
        <v>9579 alt/9599 neu/Sonstige Verkehrsanlagen</v>
      </c>
    </row>
    <row r="234" spans="1:7" x14ac:dyDescent="0.25">
      <c r="A234" s="54">
        <v>9580</v>
      </c>
      <c r="B234" s="38" t="s">
        <v>23</v>
      </c>
      <c r="C234" s="39">
        <v>9570</v>
      </c>
      <c r="D234" s="40" t="s">
        <v>24</v>
      </c>
      <c r="E234" s="39" t="s">
        <v>62</v>
      </c>
      <c r="G234" s="36" t="str">
        <f t="shared" si="3"/>
        <v>9580 alt/9570 neu/Grünflächen</v>
      </c>
    </row>
    <row r="235" spans="1:7" x14ac:dyDescent="0.25">
      <c r="A235" s="38">
        <v>9581</v>
      </c>
      <c r="B235" s="38" t="s">
        <v>23</v>
      </c>
      <c r="C235" s="43">
        <v>9571</v>
      </c>
      <c r="D235" s="40" t="s">
        <v>24</v>
      </c>
      <c r="E235" s="43" t="s">
        <v>255</v>
      </c>
      <c r="G235" s="36" t="str">
        <f t="shared" si="3"/>
        <v>9581 alt/9571 neu/Bodenbearbeitung</v>
      </c>
    </row>
    <row r="236" spans="1:7" x14ac:dyDescent="0.25">
      <c r="A236" s="38">
        <v>9582</v>
      </c>
      <c r="B236" s="38" t="s">
        <v>23</v>
      </c>
      <c r="C236" s="43">
        <v>9574</v>
      </c>
      <c r="D236" s="40" t="s">
        <v>24</v>
      </c>
      <c r="E236" s="43" t="s">
        <v>256</v>
      </c>
      <c r="G236" s="36" t="str">
        <f t="shared" si="3"/>
        <v>9582 alt/9574 neu/Pflanzarbeiten</v>
      </c>
    </row>
    <row r="237" spans="1:7" x14ac:dyDescent="0.25">
      <c r="A237" s="38">
        <v>9583</v>
      </c>
      <c r="B237" s="38" t="s">
        <v>23</v>
      </c>
      <c r="C237" s="43">
        <v>9575</v>
      </c>
      <c r="D237" s="40" t="s">
        <v>24</v>
      </c>
      <c r="E237" s="43" t="s">
        <v>257</v>
      </c>
      <c r="G237" s="36" t="str">
        <f t="shared" si="3"/>
        <v>9583 alt/9575 neu/Rasenarbeiten</v>
      </c>
    </row>
    <row r="238" spans="1:7" x14ac:dyDescent="0.25">
      <c r="A238" s="38">
        <v>9584</v>
      </c>
      <c r="B238" s="38" t="s">
        <v>23</v>
      </c>
      <c r="C238" s="43">
        <v>9573</v>
      </c>
      <c r="D238" s="40" t="s">
        <v>24</v>
      </c>
      <c r="E238" s="43" t="s">
        <v>258</v>
      </c>
      <c r="G238" s="36" t="str">
        <f t="shared" si="3"/>
        <v>9584 alt/9573 neu/Sicherungsarbeiten</v>
      </c>
    </row>
    <row r="239" spans="1:7" x14ac:dyDescent="0.25">
      <c r="A239" s="38">
        <v>9589</v>
      </c>
      <c r="B239" s="38" t="s">
        <v>23</v>
      </c>
      <c r="C239" s="43">
        <v>9579</v>
      </c>
      <c r="D239" s="40" t="s">
        <v>24</v>
      </c>
      <c r="E239" s="43" t="s">
        <v>259</v>
      </c>
      <c r="G239" s="36" t="str">
        <f t="shared" si="3"/>
        <v>9589 alt/9579 neu/Sonstige Grünflächenarbeiten</v>
      </c>
    </row>
    <row r="240" spans="1:7" x14ac:dyDescent="0.25">
      <c r="A240" s="54">
        <v>9590</v>
      </c>
      <c r="B240" s="38" t="s">
        <v>23</v>
      </c>
      <c r="C240" s="39">
        <v>9590</v>
      </c>
      <c r="D240" s="40" t="s">
        <v>24</v>
      </c>
      <c r="E240" s="39" t="s">
        <v>260</v>
      </c>
      <c r="G240" s="36" t="str">
        <f t="shared" si="3"/>
        <v>9590 alt/9590 neu/Sonstige Aussenanlagen</v>
      </c>
    </row>
    <row r="241" spans="1:7" x14ac:dyDescent="0.25">
      <c r="A241" s="53">
        <v>9600</v>
      </c>
      <c r="B241" s="38" t="s">
        <v>23</v>
      </c>
      <c r="C241" s="56" t="s">
        <v>26</v>
      </c>
      <c r="D241" s="40" t="s">
        <v>24</v>
      </c>
      <c r="E241" s="47" t="s">
        <v>261</v>
      </c>
      <c r="G241" s="36" t="str">
        <f t="shared" si="3"/>
        <v>9600 alt/x neu/Zusätzliche Maßnahmen</v>
      </c>
    </row>
    <row r="242" spans="1:7" x14ac:dyDescent="0.25">
      <c r="A242" s="54">
        <v>9610</v>
      </c>
      <c r="B242" s="38" t="s">
        <v>23</v>
      </c>
      <c r="C242" s="39">
        <v>9239</v>
      </c>
      <c r="D242" s="40" t="s">
        <v>24</v>
      </c>
      <c r="E242" s="39" t="s">
        <v>262</v>
      </c>
      <c r="G242" s="36" t="str">
        <f t="shared" si="3"/>
        <v>9610 alt/9239 neu/Zusätzliche Maßnahmen bei der Erschließung</v>
      </c>
    </row>
    <row r="243" spans="1:7" x14ac:dyDescent="0.25">
      <c r="A243" s="54">
        <v>9611</v>
      </c>
      <c r="B243" s="38" t="s">
        <v>23</v>
      </c>
      <c r="C243" s="39">
        <v>9239</v>
      </c>
      <c r="D243" s="40" t="s">
        <v>24</v>
      </c>
      <c r="E243" s="39" t="s">
        <v>263</v>
      </c>
      <c r="G243" s="36" t="str">
        <f t="shared" si="3"/>
        <v>9611 alt/9239 neu/Schutz von Personen und Sachen</v>
      </c>
    </row>
    <row r="244" spans="1:7" x14ac:dyDescent="0.25">
      <c r="A244" s="38">
        <v>9612</v>
      </c>
      <c r="B244" s="38" t="s">
        <v>23</v>
      </c>
      <c r="C244" s="39">
        <v>9239</v>
      </c>
      <c r="D244" s="40" t="s">
        <v>24</v>
      </c>
      <c r="E244" s="43" t="s">
        <v>264</v>
      </c>
      <c r="G244" s="36" t="str">
        <f t="shared" si="3"/>
        <v>9612 alt/9239 neu/Schlechtwetterbau</v>
      </c>
    </row>
    <row r="245" spans="1:7" x14ac:dyDescent="0.25">
      <c r="A245" s="38">
        <v>9613</v>
      </c>
      <c r="B245" s="38" t="s">
        <v>23</v>
      </c>
      <c r="C245" s="39">
        <v>9239</v>
      </c>
      <c r="D245" s="40" t="s">
        <v>24</v>
      </c>
      <c r="E245" s="43" t="s">
        <v>265</v>
      </c>
      <c r="G245" s="36" t="str">
        <f t="shared" si="3"/>
        <v>9613 alt/9239 neu/Trockenhalten der Arbeitsstellen</v>
      </c>
    </row>
    <row r="246" spans="1:7" x14ac:dyDescent="0.25">
      <c r="A246" s="38">
        <v>9614</v>
      </c>
      <c r="B246" s="38" t="s">
        <v>23</v>
      </c>
      <c r="C246" s="39">
        <v>9239</v>
      </c>
      <c r="D246" s="40" t="s">
        <v>24</v>
      </c>
      <c r="E246" s="43" t="s">
        <v>266</v>
      </c>
      <c r="G246" s="36" t="str">
        <f t="shared" si="3"/>
        <v>9614 alt/9239 neu/Vergütung ausßertariflicher Arbeitszeit</v>
      </c>
    </row>
    <row r="247" spans="1:7" x14ac:dyDescent="0.25">
      <c r="A247" s="38">
        <v>9615</v>
      </c>
      <c r="B247" s="38" t="s">
        <v>23</v>
      </c>
      <c r="C247" s="39">
        <v>9239</v>
      </c>
      <c r="D247" s="40" t="s">
        <v>24</v>
      </c>
      <c r="E247" s="43" t="s">
        <v>267</v>
      </c>
      <c r="G247" s="36" t="str">
        <f t="shared" si="3"/>
        <v>9615 alt/9239 neu/Leistungsprämien</v>
      </c>
    </row>
    <row r="248" spans="1:7" x14ac:dyDescent="0.25">
      <c r="A248" s="38">
        <v>9619</v>
      </c>
      <c r="B248" s="38" t="s">
        <v>23</v>
      </c>
      <c r="C248" s="39">
        <v>9239</v>
      </c>
      <c r="D248" s="40" t="s">
        <v>24</v>
      </c>
      <c r="E248" s="43" t="s">
        <v>268</v>
      </c>
      <c r="G248" s="36" t="str">
        <f t="shared" si="3"/>
        <v>9619 alt/9239 neu/Sonstige Zusätzliche Maßnahmen bei der Erschließung</v>
      </c>
    </row>
    <row r="249" spans="1:7" x14ac:dyDescent="0.25">
      <c r="A249" s="54">
        <v>9620</v>
      </c>
      <c r="B249" s="38" t="s">
        <v>23</v>
      </c>
      <c r="C249" s="39">
        <v>9397</v>
      </c>
      <c r="D249" s="40" t="s">
        <v>24</v>
      </c>
      <c r="E249" s="39" t="s">
        <v>269</v>
      </c>
      <c r="G249" s="36" t="str">
        <f t="shared" si="3"/>
        <v>9620 alt/9397 neu/Zusätzliche Maßnahmen beim Bauwerk</v>
      </c>
    </row>
    <row r="250" spans="1:7" x14ac:dyDescent="0.25">
      <c r="A250" s="38">
        <v>9621</v>
      </c>
      <c r="B250" s="38" t="s">
        <v>23</v>
      </c>
      <c r="C250" s="39">
        <v>9397</v>
      </c>
      <c r="D250" s="40" t="s">
        <v>24</v>
      </c>
      <c r="E250" s="43" t="s">
        <v>263</v>
      </c>
      <c r="G250" s="36" t="str">
        <f t="shared" si="3"/>
        <v>9621 alt/9397 neu/Schutz von Personen und Sachen</v>
      </c>
    </row>
    <row r="251" spans="1:7" x14ac:dyDescent="0.25">
      <c r="A251" s="38">
        <v>9622</v>
      </c>
      <c r="B251" s="38" t="s">
        <v>23</v>
      </c>
      <c r="C251" s="39">
        <v>9397</v>
      </c>
      <c r="D251" s="40" t="s">
        <v>24</v>
      </c>
      <c r="E251" s="43" t="s">
        <v>264</v>
      </c>
      <c r="G251" s="36" t="str">
        <f t="shared" si="3"/>
        <v>9622 alt/9397 neu/Schlechtwetterbau</v>
      </c>
    </row>
    <row r="252" spans="1:7" x14ac:dyDescent="0.25">
      <c r="A252" s="38">
        <v>9623</v>
      </c>
      <c r="B252" s="38" t="s">
        <v>23</v>
      </c>
      <c r="C252" s="39">
        <v>9397</v>
      </c>
      <c r="D252" s="40" t="s">
        <v>24</v>
      </c>
      <c r="E252" s="43" t="s">
        <v>270</v>
      </c>
      <c r="G252" s="36" t="str">
        <f t="shared" si="3"/>
        <v>9623 alt/9397 neu/Künstliche Bautrocknung</v>
      </c>
    </row>
    <row r="253" spans="1:7" x14ac:dyDescent="0.25">
      <c r="A253" s="38">
        <v>9624</v>
      </c>
      <c r="B253" s="38" t="s">
        <v>23</v>
      </c>
      <c r="C253" s="39">
        <v>9397</v>
      </c>
      <c r="D253" s="40" t="s">
        <v>24</v>
      </c>
      <c r="E253" s="43" t="s">
        <v>271</v>
      </c>
      <c r="G253" s="36" t="str">
        <f t="shared" si="3"/>
        <v>9624 alt/9397 neu/Vergütung außertariflicher Arbeitszeit</v>
      </c>
    </row>
    <row r="254" spans="1:7" x14ac:dyDescent="0.25">
      <c r="A254" s="38">
        <v>9625</v>
      </c>
      <c r="B254" s="38" t="s">
        <v>23</v>
      </c>
      <c r="C254" s="39">
        <v>9397</v>
      </c>
      <c r="D254" s="40" t="s">
        <v>24</v>
      </c>
      <c r="E254" s="43" t="s">
        <v>267</v>
      </c>
      <c r="G254" s="36" t="str">
        <f t="shared" si="3"/>
        <v>9625 alt/9397 neu/Leistungsprämien</v>
      </c>
    </row>
    <row r="255" spans="1:7" x14ac:dyDescent="0.25">
      <c r="A255" s="38">
        <v>9626</v>
      </c>
      <c r="B255" s="38" t="s">
        <v>23</v>
      </c>
      <c r="C255" s="39">
        <v>9397</v>
      </c>
      <c r="D255" s="40" t="s">
        <v>24</v>
      </c>
      <c r="E255" s="43" t="s">
        <v>272</v>
      </c>
      <c r="G255" s="36" t="str">
        <f t="shared" si="3"/>
        <v>9626 alt/9397 neu/Grundreinigung</v>
      </c>
    </row>
    <row r="256" spans="1:7" x14ac:dyDescent="0.25">
      <c r="A256" s="54">
        <v>9629</v>
      </c>
      <c r="B256" s="38" t="s">
        <v>23</v>
      </c>
      <c r="C256" s="39">
        <v>9397</v>
      </c>
      <c r="D256" s="40" t="s">
        <v>24</v>
      </c>
      <c r="E256" s="39" t="s">
        <v>273</v>
      </c>
      <c r="G256" s="36" t="str">
        <f t="shared" si="3"/>
        <v>9629 alt/9397 neu/Sonstige Zusätzliche Maßnahmen beim Bauwerk</v>
      </c>
    </row>
    <row r="257" spans="1:7" x14ac:dyDescent="0.25">
      <c r="A257" s="54">
        <v>9630</v>
      </c>
      <c r="B257" s="38" t="s">
        <v>23</v>
      </c>
      <c r="C257" s="39">
        <v>9597</v>
      </c>
      <c r="D257" s="40" t="s">
        <v>24</v>
      </c>
      <c r="E257" s="39" t="s">
        <v>274</v>
      </c>
      <c r="G257" s="36" t="str">
        <f t="shared" si="3"/>
        <v>9630 alt/9597 neu/Zusätzliche Massnahmen bei den Aussenanlagen</v>
      </c>
    </row>
    <row r="258" spans="1:7" x14ac:dyDescent="0.25">
      <c r="A258" s="38">
        <v>9631</v>
      </c>
      <c r="B258" s="38" t="s">
        <v>23</v>
      </c>
      <c r="C258" s="39">
        <v>9597</v>
      </c>
      <c r="D258" s="40" t="s">
        <v>24</v>
      </c>
      <c r="E258" s="43" t="s">
        <v>263</v>
      </c>
      <c r="G258" s="36" t="str">
        <f t="shared" si="3"/>
        <v>9631 alt/9597 neu/Schutz von Personen und Sachen</v>
      </c>
    </row>
    <row r="259" spans="1:7" x14ac:dyDescent="0.25">
      <c r="A259" s="38">
        <v>9632</v>
      </c>
      <c r="B259" s="38" t="s">
        <v>23</v>
      </c>
      <c r="C259" s="39">
        <v>9597</v>
      </c>
      <c r="D259" s="40" t="s">
        <v>24</v>
      </c>
      <c r="E259" s="43" t="s">
        <v>264</v>
      </c>
      <c r="G259" s="36" t="str">
        <f t="shared" ref="G259:G302" si="4">A259&amp;" "&amp;B259&amp;"/"&amp;C259&amp;" "&amp;D259&amp;"/"&amp;E259</f>
        <v>9632 alt/9597 neu/Schlechtwetterbau</v>
      </c>
    </row>
    <row r="260" spans="1:7" x14ac:dyDescent="0.25">
      <c r="A260" s="38">
        <v>9633</v>
      </c>
      <c r="B260" s="38" t="s">
        <v>23</v>
      </c>
      <c r="C260" s="39">
        <v>9597</v>
      </c>
      <c r="D260" s="40" t="s">
        <v>24</v>
      </c>
      <c r="E260" s="43" t="s">
        <v>265</v>
      </c>
      <c r="G260" s="36" t="str">
        <f t="shared" si="4"/>
        <v>9633 alt/9597 neu/Trockenhalten der Arbeitsstellen</v>
      </c>
    </row>
    <row r="261" spans="1:7" x14ac:dyDescent="0.25">
      <c r="A261" s="38">
        <v>9634</v>
      </c>
      <c r="B261" s="38" t="s">
        <v>23</v>
      </c>
      <c r="C261" s="39">
        <v>9597</v>
      </c>
      <c r="D261" s="40" t="s">
        <v>24</v>
      </c>
      <c r="E261" s="43" t="s">
        <v>271</v>
      </c>
      <c r="G261" s="36" t="str">
        <f t="shared" si="4"/>
        <v>9634 alt/9597 neu/Vergütung außertariflicher Arbeitszeit</v>
      </c>
    </row>
    <row r="262" spans="1:7" x14ac:dyDescent="0.25">
      <c r="A262" s="38">
        <v>9639</v>
      </c>
      <c r="B262" s="38" t="s">
        <v>23</v>
      </c>
      <c r="C262" s="39">
        <v>9597</v>
      </c>
      <c r="D262" s="40" t="s">
        <v>24</v>
      </c>
      <c r="E262" s="43" t="s">
        <v>275</v>
      </c>
      <c r="G262" s="36" t="str">
        <f t="shared" si="4"/>
        <v>9639 alt/9597 neu/Sonstige zusätzliche Maßnahmen beim Bauwerk</v>
      </c>
    </row>
    <row r="263" spans="1:7" x14ac:dyDescent="0.25">
      <c r="A263" s="53">
        <v>9700</v>
      </c>
      <c r="B263" s="38" t="s">
        <v>23</v>
      </c>
      <c r="C263" s="44" t="s">
        <v>276</v>
      </c>
      <c r="D263" s="40" t="s">
        <v>24</v>
      </c>
      <c r="E263" s="47" t="s">
        <v>277</v>
      </c>
      <c r="G263" s="36" t="str">
        <f t="shared" si="4"/>
        <v>9700 alt/9710-9790 neu/Baunebenkosten</v>
      </c>
    </row>
    <row r="264" spans="1:7" x14ac:dyDescent="0.25">
      <c r="A264" s="54">
        <v>9710</v>
      </c>
      <c r="B264" s="38" t="s">
        <v>23</v>
      </c>
      <c r="D264" s="40" t="s">
        <v>24</v>
      </c>
      <c r="E264" s="39" t="s">
        <v>278</v>
      </c>
      <c r="G264" s="36" t="str">
        <f t="shared" si="4"/>
        <v>9710 alt/ neu/Vorbereitung, Planung und Durchführung</v>
      </c>
    </row>
    <row r="265" spans="1:7" x14ac:dyDescent="0.25">
      <c r="A265" s="38">
        <v>9711</v>
      </c>
      <c r="B265" s="38" t="s">
        <v>23</v>
      </c>
      <c r="C265" s="43">
        <v>9731</v>
      </c>
      <c r="D265" s="40" t="s">
        <v>24</v>
      </c>
      <c r="E265" s="43" t="s">
        <v>279</v>
      </c>
      <c r="G265" s="36" t="str">
        <f t="shared" si="4"/>
        <v>9711 alt/9731 neu/Architekt</v>
      </c>
    </row>
    <row r="266" spans="1:7" x14ac:dyDescent="0.25">
      <c r="A266" s="54">
        <v>9712</v>
      </c>
      <c r="B266" s="38" t="s">
        <v>23</v>
      </c>
      <c r="C266" s="49">
        <v>9731</v>
      </c>
      <c r="D266" s="40" t="s">
        <v>24</v>
      </c>
      <c r="E266" s="43" t="s">
        <v>280</v>
      </c>
      <c r="G266" s="36" t="str">
        <f t="shared" si="4"/>
        <v>9712 alt/9731 neu/Bauleitung</v>
      </c>
    </row>
    <row r="267" spans="1:7" x14ac:dyDescent="0.25">
      <c r="A267" s="38">
        <v>9713</v>
      </c>
      <c r="B267" s="38" t="s">
        <v>23</v>
      </c>
      <c r="C267" s="43">
        <v>9735</v>
      </c>
      <c r="D267" s="40" t="s">
        <v>24</v>
      </c>
      <c r="E267" s="39" t="s">
        <v>281</v>
      </c>
      <c r="G267" s="36" t="str">
        <f t="shared" si="4"/>
        <v>9713 alt/9735 neu/Statiker</v>
      </c>
    </row>
    <row r="268" spans="1:7" x14ac:dyDescent="0.25">
      <c r="A268" s="54">
        <v>9714</v>
      </c>
      <c r="B268" s="38" t="s">
        <v>23</v>
      </c>
      <c r="C268" s="43">
        <v>9744</v>
      </c>
      <c r="D268" s="40" t="s">
        <v>24</v>
      </c>
      <c r="E268" s="43" t="s">
        <v>282</v>
      </c>
      <c r="G268" s="36" t="str">
        <f t="shared" si="4"/>
        <v>9714 alt/9744 neu/Bauaufnahme</v>
      </c>
    </row>
    <row r="269" spans="1:7" x14ac:dyDescent="0.25">
      <c r="A269" s="38">
        <v>9715</v>
      </c>
      <c r="B269" s="38" t="s">
        <v>23</v>
      </c>
      <c r="C269" s="43">
        <v>9735</v>
      </c>
      <c r="D269" s="40" t="s">
        <v>24</v>
      </c>
      <c r="E269" s="43" t="s">
        <v>283</v>
      </c>
      <c r="G269" s="36" t="str">
        <f t="shared" si="4"/>
        <v>9715 alt/9735 neu/Glasstatiker</v>
      </c>
    </row>
    <row r="270" spans="1:7" x14ac:dyDescent="0.25">
      <c r="A270" s="54">
        <v>9716</v>
      </c>
      <c r="B270" s="38" t="s">
        <v>23</v>
      </c>
      <c r="C270" s="43">
        <v>9741</v>
      </c>
      <c r="D270" s="40" t="s">
        <v>24</v>
      </c>
      <c r="E270" s="43" t="s">
        <v>284</v>
      </c>
      <c r="G270" s="36" t="str">
        <f t="shared" si="4"/>
        <v>9716 alt/9741 neu/Bauphysiker</v>
      </c>
    </row>
    <row r="271" spans="1:7" x14ac:dyDescent="0.25">
      <c r="A271" s="38">
        <v>9717</v>
      </c>
      <c r="B271" s="38" t="s">
        <v>23</v>
      </c>
      <c r="C271" s="43">
        <v>9747</v>
      </c>
      <c r="D271" s="40" t="s">
        <v>24</v>
      </c>
      <c r="E271" s="43" t="s">
        <v>285</v>
      </c>
      <c r="G271" s="36" t="str">
        <f t="shared" si="4"/>
        <v>9717 alt/9747 neu/Sicherheitskoordinator</v>
      </c>
    </row>
    <row r="272" spans="1:7" x14ac:dyDescent="0.25">
      <c r="A272" s="54">
        <v>9718</v>
      </c>
      <c r="B272" s="38" t="s">
        <v>23</v>
      </c>
      <c r="C272" s="43">
        <v>9749</v>
      </c>
      <c r="D272" s="40" t="s">
        <v>24</v>
      </c>
      <c r="E272" s="39" t="s">
        <v>286</v>
      </c>
      <c r="G272" s="36" t="str">
        <f t="shared" si="4"/>
        <v>9718 alt/9749 neu/Fassadenplaner</v>
      </c>
    </row>
    <row r="273" spans="1:7" x14ac:dyDescent="0.25">
      <c r="A273" s="38">
        <v>9719</v>
      </c>
      <c r="B273" s="38" t="s">
        <v>23</v>
      </c>
      <c r="C273" s="43">
        <v>9736</v>
      </c>
      <c r="D273" s="40" t="s">
        <v>24</v>
      </c>
      <c r="E273" s="43" t="s">
        <v>216</v>
      </c>
      <c r="G273" s="36" t="str">
        <f t="shared" si="4"/>
        <v>9719 alt/9736 neu/Heizung</v>
      </c>
    </row>
    <row r="274" spans="1:7" x14ac:dyDescent="0.25">
      <c r="A274" s="54">
        <v>9720</v>
      </c>
      <c r="B274" s="38" t="s">
        <v>23</v>
      </c>
      <c r="C274" s="43">
        <v>9736</v>
      </c>
      <c r="D274" s="40" t="s">
        <v>24</v>
      </c>
      <c r="E274" s="43" t="s">
        <v>287</v>
      </c>
      <c r="G274" s="36" t="str">
        <f t="shared" si="4"/>
        <v>9720 alt/9736 neu/Sanitär (Technische Ausrüstung)</v>
      </c>
    </row>
    <row r="275" spans="1:7" x14ac:dyDescent="0.25">
      <c r="A275" s="38">
        <v>9721</v>
      </c>
      <c r="B275" s="38" t="s">
        <v>23</v>
      </c>
      <c r="C275" s="43">
        <v>9733</v>
      </c>
      <c r="D275" s="40" t="s">
        <v>24</v>
      </c>
      <c r="E275" s="43" t="s">
        <v>288</v>
      </c>
      <c r="G275" s="36" t="str">
        <f t="shared" si="4"/>
        <v>9721 alt/9733 neu/Küstenplaner</v>
      </c>
    </row>
    <row r="276" spans="1:7" x14ac:dyDescent="0.25">
      <c r="A276" s="54">
        <v>9722</v>
      </c>
      <c r="B276" s="38" t="s">
        <v>23</v>
      </c>
      <c r="C276" s="43">
        <v>9736</v>
      </c>
      <c r="D276" s="40" t="s">
        <v>24</v>
      </c>
      <c r="E276" s="43" t="s">
        <v>289</v>
      </c>
      <c r="G276" s="36" t="str">
        <f t="shared" si="4"/>
        <v>9722 alt/9736 neu/Elektro</v>
      </c>
    </row>
    <row r="277" spans="1:7" x14ac:dyDescent="0.25">
      <c r="A277" s="38">
        <v>9723</v>
      </c>
      <c r="B277" s="38" t="s">
        <v>23</v>
      </c>
      <c r="C277" s="49">
        <v>9736</v>
      </c>
      <c r="D277" s="40" t="s">
        <v>24</v>
      </c>
      <c r="E277" s="43" t="s">
        <v>290</v>
      </c>
      <c r="G277" s="36" t="str">
        <f t="shared" si="4"/>
        <v>9723 alt/9736 neu/Rraumluft</v>
      </c>
    </row>
    <row r="278" spans="1:7" x14ac:dyDescent="0.25">
      <c r="A278" s="54">
        <v>9724</v>
      </c>
      <c r="B278" s="38" t="s">
        <v>23</v>
      </c>
      <c r="C278" s="43">
        <v>9721</v>
      </c>
      <c r="D278" s="40" t="s">
        <v>24</v>
      </c>
      <c r="E278" s="43" t="s">
        <v>291</v>
      </c>
      <c r="G278" s="36" t="str">
        <f t="shared" si="4"/>
        <v>9724 alt/9721 neu/Bodengutachter</v>
      </c>
    </row>
    <row r="279" spans="1:7" x14ac:dyDescent="0.25">
      <c r="A279" s="38">
        <v>9725</v>
      </c>
      <c r="B279" s="38" t="s">
        <v>23</v>
      </c>
      <c r="C279" s="43">
        <v>9744</v>
      </c>
      <c r="D279" s="40" t="s">
        <v>24</v>
      </c>
      <c r="E279" s="39" t="s">
        <v>29</v>
      </c>
      <c r="G279" s="36" t="str">
        <f t="shared" si="4"/>
        <v>9725 alt/9744 neu/Vermessung</v>
      </c>
    </row>
    <row r="280" spans="1:7" x14ac:dyDescent="0.25">
      <c r="A280" s="54">
        <v>9726</v>
      </c>
      <c r="B280" s="38" t="s">
        <v>23</v>
      </c>
      <c r="C280" s="43">
        <v>9749</v>
      </c>
      <c r="D280" s="40" t="s">
        <v>24</v>
      </c>
      <c r="E280" s="57" t="s">
        <v>292</v>
      </c>
      <c r="G280" s="36" t="str">
        <f t="shared" si="4"/>
        <v>9726 alt/9749 neu/Archäologe</v>
      </c>
    </row>
    <row r="281" spans="1:7" x14ac:dyDescent="0.25">
      <c r="A281" s="38">
        <v>9727</v>
      </c>
      <c r="B281" s="38" t="s">
        <v>23</v>
      </c>
      <c r="C281" s="43">
        <v>9749</v>
      </c>
      <c r="D281" s="40" t="s">
        <v>24</v>
      </c>
      <c r="E281" s="57" t="s">
        <v>293</v>
      </c>
      <c r="G281" s="36" t="str">
        <f t="shared" si="4"/>
        <v>9727 alt/9749 neu/Schadensgutachter</v>
      </c>
    </row>
    <row r="282" spans="1:7" x14ac:dyDescent="0.25">
      <c r="A282" s="54">
        <v>9728</v>
      </c>
      <c r="B282" s="38" t="s">
        <v>23</v>
      </c>
      <c r="C282" s="43">
        <v>9749</v>
      </c>
      <c r="D282" s="40" t="s">
        <v>24</v>
      </c>
      <c r="E282" s="57" t="s">
        <v>294</v>
      </c>
      <c r="G282" s="36" t="str">
        <f t="shared" si="4"/>
        <v>9728 alt/9749 neu/Natursteingutachter</v>
      </c>
    </row>
    <row r="283" spans="1:7" x14ac:dyDescent="0.25">
      <c r="A283" s="38">
        <v>9729</v>
      </c>
      <c r="B283" s="38" t="s">
        <v>23</v>
      </c>
      <c r="C283" s="43">
        <v>9749</v>
      </c>
      <c r="D283" s="40" t="s">
        <v>24</v>
      </c>
      <c r="E283" s="57" t="s">
        <v>295</v>
      </c>
      <c r="G283" s="36" t="str">
        <f t="shared" si="4"/>
        <v>9729 alt/9749 neu/Betongutachter</v>
      </c>
    </row>
    <row r="284" spans="1:7" x14ac:dyDescent="0.25">
      <c r="A284" s="54">
        <v>9730</v>
      </c>
      <c r="B284" s="38" t="s">
        <v>23</v>
      </c>
      <c r="C284" s="43">
        <v>9749</v>
      </c>
      <c r="D284" s="40" t="s">
        <v>24</v>
      </c>
      <c r="E284" s="57" t="s">
        <v>296</v>
      </c>
      <c r="G284" s="36" t="str">
        <f t="shared" si="4"/>
        <v>9730 alt/9749 neu/Putzgutachter</v>
      </c>
    </row>
    <row r="285" spans="1:7" x14ac:dyDescent="0.25">
      <c r="A285" s="38">
        <v>9731</v>
      </c>
      <c r="B285" s="38" t="s">
        <v>23</v>
      </c>
      <c r="C285" s="43">
        <v>9749</v>
      </c>
      <c r="D285" s="40" t="s">
        <v>24</v>
      </c>
      <c r="E285" s="57" t="s">
        <v>297</v>
      </c>
      <c r="G285" s="36" t="str">
        <f t="shared" si="4"/>
        <v>9731 alt/9749 neu/Mauerwerksgutachter</v>
      </c>
    </row>
    <row r="286" spans="1:7" x14ac:dyDescent="0.25">
      <c r="A286" s="54">
        <v>9732</v>
      </c>
      <c r="B286" s="38" t="s">
        <v>23</v>
      </c>
      <c r="C286" s="43">
        <v>9734</v>
      </c>
      <c r="D286" s="40" t="s">
        <v>24</v>
      </c>
      <c r="E286" s="57" t="s">
        <v>298</v>
      </c>
      <c r="G286" s="36" t="str">
        <f t="shared" si="4"/>
        <v>9732 alt/9734 neu/Abwasserentsorgungsplanung (Ingenieurbauwerk)</v>
      </c>
    </row>
    <row r="287" spans="1:7" x14ac:dyDescent="0.25">
      <c r="A287" s="38">
        <v>9733</v>
      </c>
      <c r="B287" s="38" t="s">
        <v>23</v>
      </c>
      <c r="C287" s="43">
        <v>9732</v>
      </c>
      <c r="D287" s="40" t="s">
        <v>24</v>
      </c>
      <c r="E287" s="58" t="s">
        <v>299</v>
      </c>
      <c r="G287" s="36" t="str">
        <f t="shared" si="4"/>
        <v>9733 alt/9732 neu/Landschaftsplaner</v>
      </c>
    </row>
    <row r="288" spans="1:7" x14ac:dyDescent="0.25">
      <c r="A288" s="54">
        <v>9734</v>
      </c>
      <c r="B288" s="38" t="s">
        <v>23</v>
      </c>
      <c r="C288" s="43">
        <v>9746</v>
      </c>
      <c r="D288" s="40" t="s">
        <v>24</v>
      </c>
      <c r="E288" s="57" t="s">
        <v>300</v>
      </c>
      <c r="G288" s="36" t="str">
        <f t="shared" si="4"/>
        <v>9734 alt/9746 neu/Brandschutz</v>
      </c>
    </row>
    <row r="289" spans="1:7" x14ac:dyDescent="0.25">
      <c r="A289" s="37">
        <v>9739</v>
      </c>
      <c r="B289" s="38" t="s">
        <v>23</v>
      </c>
      <c r="C289" s="43">
        <v>9739</v>
      </c>
      <c r="D289" s="40" t="s">
        <v>24</v>
      </c>
      <c r="E289" s="57" t="s">
        <v>301</v>
      </c>
      <c r="G289" s="36" t="str">
        <f t="shared" si="4"/>
        <v>9739 alt/9739 neu/Sonstige Planungsleistungen</v>
      </c>
    </row>
    <row r="290" spans="1:7" x14ac:dyDescent="0.25">
      <c r="A290" s="37">
        <v>9740</v>
      </c>
      <c r="B290" s="38" t="s">
        <v>23</v>
      </c>
      <c r="C290" s="51">
        <v>9760</v>
      </c>
      <c r="D290" s="40" t="s">
        <v>24</v>
      </c>
      <c r="E290" s="57" t="s">
        <v>302</v>
      </c>
      <c r="G290" s="36" t="str">
        <f t="shared" si="4"/>
        <v>9740 alt/9760 neu/Finanzierung</v>
      </c>
    </row>
    <row r="291" spans="1:7" x14ac:dyDescent="0.25">
      <c r="A291" s="37">
        <v>9741</v>
      </c>
      <c r="B291" s="38" t="s">
        <v>23</v>
      </c>
      <c r="C291" s="43">
        <v>9761</v>
      </c>
      <c r="D291" s="40" t="s">
        <v>24</v>
      </c>
      <c r="E291" s="57" t="s">
        <v>303</v>
      </c>
      <c r="G291" s="36" t="str">
        <f t="shared" si="4"/>
        <v>9741 alt/9761 neu/Beschaffung der Finanzmittel einschließlich Umfinanzierungen</v>
      </c>
    </row>
    <row r="292" spans="1:7" x14ac:dyDescent="0.25">
      <c r="A292" s="37">
        <v>9742</v>
      </c>
      <c r="B292" s="38" t="s">
        <v>23</v>
      </c>
      <c r="C292" s="43">
        <v>9761</v>
      </c>
      <c r="D292" s="40" t="s">
        <v>24</v>
      </c>
      <c r="E292" s="57" t="s">
        <v>304</v>
      </c>
      <c r="G292" s="36" t="str">
        <f t="shared" si="4"/>
        <v>9742 alt/9761 neu/Finanzierung während der Vorbereitung und Durchführung</v>
      </c>
    </row>
    <row r="293" spans="1:7" x14ac:dyDescent="0.25">
      <c r="A293" s="37">
        <v>9743</v>
      </c>
      <c r="B293" s="38" t="s">
        <v>23</v>
      </c>
      <c r="C293" s="43">
        <v>9762</v>
      </c>
      <c r="D293" s="40" t="s">
        <v>24</v>
      </c>
      <c r="E293" s="57" t="s">
        <v>305</v>
      </c>
      <c r="G293" s="36" t="str">
        <f t="shared" si="4"/>
        <v>9743 alt/9762 neu/Erbbauzinsen während der vorbereitung und Durchführung</v>
      </c>
    </row>
    <row r="294" spans="1:7" x14ac:dyDescent="0.25">
      <c r="A294" s="37">
        <v>9744</v>
      </c>
      <c r="B294" s="38" t="s">
        <v>23</v>
      </c>
      <c r="C294" s="43">
        <v>9762</v>
      </c>
      <c r="D294" s="40" t="s">
        <v>24</v>
      </c>
      <c r="E294" s="57" t="s">
        <v>306</v>
      </c>
      <c r="G294" s="36" t="str">
        <f t="shared" si="4"/>
        <v>9744 alt/9762 neu/Mehrzinsen für Zwischenfinanzierungsmittel, soweit sie nach der Bezugsfertigkeit entstehen</v>
      </c>
    </row>
    <row r="295" spans="1:7" x14ac:dyDescent="0.25">
      <c r="A295" s="37">
        <v>9749</v>
      </c>
      <c r="B295" s="38" t="s">
        <v>23</v>
      </c>
      <c r="C295" s="43">
        <v>9769</v>
      </c>
      <c r="D295" s="40" t="s">
        <v>24</v>
      </c>
      <c r="E295" s="58" t="s">
        <v>307</v>
      </c>
      <c r="G295" s="36" t="str">
        <f t="shared" si="4"/>
        <v>9749 alt/9769 neu/Sonstige Kosten der Finanzierung</v>
      </c>
    </row>
    <row r="296" spans="1:7" x14ac:dyDescent="0.25">
      <c r="A296" s="37">
        <v>9750</v>
      </c>
      <c r="B296" s="38" t="s">
        <v>23</v>
      </c>
      <c r="C296" s="51">
        <v>9770</v>
      </c>
      <c r="D296" s="40" t="s">
        <v>24</v>
      </c>
      <c r="E296" s="57" t="s">
        <v>308</v>
      </c>
      <c r="G296" s="36" t="str">
        <f t="shared" si="4"/>
        <v>9750 alt/9770 neu/Allgemeine Baunebenkosten</v>
      </c>
    </row>
    <row r="297" spans="1:7" x14ac:dyDescent="0.25">
      <c r="A297" s="37">
        <v>9751</v>
      </c>
      <c r="B297" s="38" t="s">
        <v>23</v>
      </c>
      <c r="C297" s="43">
        <v>9771</v>
      </c>
      <c r="D297" s="40" t="s">
        <v>24</v>
      </c>
      <c r="E297" s="57" t="s">
        <v>309</v>
      </c>
      <c r="G297" s="36" t="str">
        <f t="shared" si="4"/>
        <v>9751 alt/9771 neu/Behördliche Prüfung, Genehmigung und Abnahme</v>
      </c>
    </row>
    <row r="298" spans="1:7" x14ac:dyDescent="0.25">
      <c r="A298" s="37">
        <v>9752</v>
      </c>
      <c r="B298" s="38" t="s">
        <v>23</v>
      </c>
      <c r="C298" s="43">
        <v>9772</v>
      </c>
      <c r="D298" s="40" t="s">
        <v>24</v>
      </c>
      <c r="E298" s="57" t="s">
        <v>310</v>
      </c>
      <c r="G298" s="36" t="str">
        <f t="shared" si="4"/>
        <v>9752 alt/9772 neu/Bewirtschaftung</v>
      </c>
    </row>
    <row r="299" spans="1:7" x14ac:dyDescent="0.25">
      <c r="A299" s="37">
        <v>9753</v>
      </c>
      <c r="B299" s="38" t="s">
        <v>23</v>
      </c>
      <c r="C299" s="43">
        <v>9773</v>
      </c>
      <c r="D299" s="40" t="s">
        <v>24</v>
      </c>
      <c r="E299" s="57" t="s">
        <v>311</v>
      </c>
      <c r="G299" s="36" t="str">
        <f t="shared" si="4"/>
        <v>9753 alt/9773 neu/Bemusterung</v>
      </c>
    </row>
    <row r="300" spans="1:7" x14ac:dyDescent="0.25">
      <c r="A300" s="52">
        <v>9754</v>
      </c>
      <c r="B300" s="38" t="s">
        <v>23</v>
      </c>
      <c r="C300" s="43">
        <v>9779</v>
      </c>
      <c r="D300" s="40" t="s">
        <v>24</v>
      </c>
      <c r="E300" s="57" t="s">
        <v>312</v>
      </c>
      <c r="G300" s="36" t="str">
        <f t="shared" si="4"/>
        <v>9754 alt/9779 neu/Verfielfältigungskosten</v>
      </c>
    </row>
    <row r="301" spans="1:7" x14ac:dyDescent="0.25">
      <c r="A301" s="37">
        <v>9755</v>
      </c>
      <c r="B301" s="38" t="s">
        <v>23</v>
      </c>
      <c r="C301" s="43">
        <v>9771</v>
      </c>
      <c r="D301" s="40" t="s">
        <v>24</v>
      </c>
      <c r="E301" s="57" t="s">
        <v>313</v>
      </c>
      <c r="G301" s="36" t="str">
        <f t="shared" si="4"/>
        <v>9755 alt/9771 neu/Messungen</v>
      </c>
    </row>
    <row r="302" spans="1:7" x14ac:dyDescent="0.25">
      <c r="A302" s="37">
        <v>9759</v>
      </c>
      <c r="B302" s="38" t="s">
        <v>23</v>
      </c>
      <c r="C302" s="43">
        <v>9790</v>
      </c>
      <c r="D302" s="40" t="s">
        <v>24</v>
      </c>
      <c r="E302" s="58" t="s">
        <v>314</v>
      </c>
      <c r="G302" s="36" t="str">
        <f t="shared" si="4"/>
        <v>9759 alt/9790 neu/Sonstige Baunebenkosten</v>
      </c>
    </row>
    <row r="303" spans="1:7" x14ac:dyDescent="0.25">
      <c r="A303" s="37"/>
      <c r="D303" s="40"/>
      <c r="E303" s="59"/>
    </row>
    <row r="304" spans="1:7" x14ac:dyDescent="0.25">
      <c r="A304" s="37"/>
      <c r="D304" s="37"/>
    </row>
    <row r="305" spans="1:4" x14ac:dyDescent="0.25">
      <c r="A305" s="37"/>
      <c r="D305" s="37"/>
    </row>
    <row r="306" spans="1:4" x14ac:dyDescent="0.25">
      <c r="A306" s="37"/>
      <c r="D306" s="37"/>
    </row>
    <row r="307" spans="1:4" x14ac:dyDescent="0.25">
      <c r="A307" s="37"/>
      <c r="D307" s="37"/>
    </row>
    <row r="308" spans="1:4" x14ac:dyDescent="0.25">
      <c r="A308" s="37"/>
      <c r="D308" s="37"/>
    </row>
    <row r="309" spans="1:4" x14ac:dyDescent="0.25">
      <c r="A309" s="37"/>
      <c r="D309" s="37"/>
    </row>
    <row r="310" spans="1:4" x14ac:dyDescent="0.25">
      <c r="A310" s="37"/>
      <c r="D310" s="37"/>
    </row>
    <row r="311" spans="1:4" x14ac:dyDescent="0.25">
      <c r="A311" s="37"/>
      <c r="D311" s="37"/>
    </row>
    <row r="312" spans="1:4" x14ac:dyDescent="0.25">
      <c r="A312" s="37"/>
      <c r="D312" s="37"/>
    </row>
    <row r="313" spans="1:4" x14ac:dyDescent="0.25">
      <c r="A313" s="37"/>
      <c r="D313" s="37"/>
    </row>
    <row r="314" spans="1:4" x14ac:dyDescent="0.25">
      <c r="A314" s="37"/>
      <c r="D314" s="37"/>
    </row>
    <row r="315" spans="1:4" x14ac:dyDescent="0.25">
      <c r="A315" s="37"/>
      <c r="D315" s="37"/>
    </row>
    <row r="316" spans="1:4" x14ac:dyDescent="0.25">
      <c r="A316" s="37"/>
      <c r="D316" s="37"/>
    </row>
    <row r="317" spans="1:4" x14ac:dyDescent="0.25">
      <c r="A317" s="37"/>
      <c r="D317" s="37"/>
    </row>
    <row r="318" spans="1:4" x14ac:dyDescent="0.25">
      <c r="A318" s="37"/>
      <c r="D318" s="37"/>
    </row>
    <row r="319" spans="1:4" x14ac:dyDescent="0.25">
      <c r="A319" s="37"/>
      <c r="D319" s="37"/>
    </row>
    <row r="320" spans="1:4" x14ac:dyDescent="0.25">
      <c r="A320" s="37"/>
      <c r="D320" s="37"/>
    </row>
    <row r="321" spans="1:4" x14ac:dyDescent="0.25">
      <c r="A321" s="37"/>
      <c r="D321" s="37"/>
    </row>
    <row r="322" spans="1:4" x14ac:dyDescent="0.25">
      <c r="A322" s="37"/>
      <c r="D322" s="37"/>
    </row>
    <row r="323" spans="1:4" x14ac:dyDescent="0.25">
      <c r="A323" s="37"/>
      <c r="D323" s="37"/>
    </row>
    <row r="324" spans="1:4" x14ac:dyDescent="0.25">
      <c r="A324" s="37"/>
      <c r="D324" s="37"/>
    </row>
    <row r="325" spans="1:4" x14ac:dyDescent="0.25">
      <c r="A325" s="37"/>
      <c r="D325" s="37"/>
    </row>
    <row r="326" spans="1:4" x14ac:dyDescent="0.25">
      <c r="A326" s="37"/>
      <c r="D326" s="37"/>
    </row>
    <row r="327" spans="1:4" x14ac:dyDescent="0.25">
      <c r="A327" s="37"/>
      <c r="D327" s="37"/>
    </row>
    <row r="328" spans="1:4" x14ac:dyDescent="0.25">
      <c r="A328" s="37"/>
      <c r="D328" s="37"/>
    </row>
    <row r="329" spans="1:4" x14ac:dyDescent="0.25">
      <c r="A329" s="37"/>
      <c r="D329" s="37"/>
    </row>
    <row r="330" spans="1:4" x14ac:dyDescent="0.25">
      <c r="A330" s="37"/>
      <c r="D330" s="37"/>
    </row>
    <row r="331" spans="1:4" x14ac:dyDescent="0.25">
      <c r="A331" s="37"/>
      <c r="D331" s="37"/>
    </row>
    <row r="332" spans="1:4" x14ac:dyDescent="0.25">
      <c r="A332" s="37"/>
      <c r="D332" s="37"/>
    </row>
    <row r="333" spans="1:4" x14ac:dyDescent="0.25">
      <c r="A333" s="37"/>
      <c r="D333" s="37"/>
    </row>
    <row r="334" spans="1:4" x14ac:dyDescent="0.25">
      <c r="A334" s="37"/>
      <c r="D334" s="37"/>
    </row>
    <row r="335" spans="1:4" x14ac:dyDescent="0.25">
      <c r="A335" s="37"/>
      <c r="D335" s="37"/>
    </row>
    <row r="336" spans="1:4" x14ac:dyDescent="0.25">
      <c r="A336" s="37"/>
      <c r="D336" s="37"/>
    </row>
    <row r="337" spans="1:5" x14ac:dyDescent="0.25">
      <c r="A337" s="37"/>
      <c r="D337" s="37"/>
    </row>
    <row r="338" spans="1:5" x14ac:dyDescent="0.25">
      <c r="A338" s="37"/>
      <c r="D338" s="37"/>
    </row>
    <row r="339" spans="1:5" x14ac:dyDescent="0.25">
      <c r="A339" s="37"/>
      <c r="D339" s="37"/>
    </row>
    <row r="340" spans="1:5" x14ac:dyDescent="0.25">
      <c r="A340" s="37"/>
      <c r="D340" s="37"/>
    </row>
    <row r="341" spans="1:5" x14ac:dyDescent="0.25">
      <c r="A341" s="37"/>
      <c r="D341" s="37"/>
    </row>
    <row r="342" spans="1:5" x14ac:dyDescent="0.25">
      <c r="A342" s="37"/>
      <c r="D342" s="37"/>
    </row>
    <row r="343" spans="1:5" x14ac:dyDescent="0.25">
      <c r="A343" s="37"/>
      <c r="D343" s="37"/>
    </row>
    <row r="344" spans="1:5" x14ac:dyDescent="0.25">
      <c r="A344" s="37"/>
      <c r="D344" s="37"/>
      <c r="E344" s="61"/>
    </row>
    <row r="345" spans="1:5" x14ac:dyDescent="0.25">
      <c r="A345" s="37"/>
      <c r="D345" s="37"/>
    </row>
    <row r="346" spans="1:5" x14ac:dyDescent="0.25">
      <c r="A346" s="37"/>
      <c r="D346" s="37"/>
    </row>
    <row r="348" spans="1:5" x14ac:dyDescent="0.25">
      <c r="A348" s="37"/>
      <c r="D348" s="37"/>
    </row>
    <row r="349" spans="1:5" x14ac:dyDescent="0.25">
      <c r="A349" s="37"/>
      <c r="D349" s="37"/>
    </row>
    <row r="350" spans="1:5" x14ac:dyDescent="0.25">
      <c r="A350" s="37"/>
      <c r="D350" s="37"/>
    </row>
    <row r="351" spans="1:5" x14ac:dyDescent="0.25">
      <c r="A351" s="37"/>
      <c r="D351" s="37"/>
    </row>
    <row r="352" spans="1:5" x14ac:dyDescent="0.25">
      <c r="A352" s="40"/>
      <c r="D352" s="40"/>
      <c r="E352" s="61"/>
    </row>
    <row r="353" spans="1:4" x14ac:dyDescent="0.25">
      <c r="A353" s="37"/>
      <c r="D353" s="37"/>
    </row>
    <row r="354" spans="1:4" x14ac:dyDescent="0.25">
      <c r="A354" s="37"/>
      <c r="D354" s="37"/>
    </row>
  </sheetData>
  <sheetProtection sheet="1" objects="1" scenarios="1"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Zahlungsanordnung</vt:lpstr>
      <vt:lpstr>Kostenberechnungsnummer</vt:lpstr>
      <vt:lpstr>Tabelle1</vt:lpstr>
    </vt:vector>
  </TitlesOfParts>
  <Company>Stadt Ingolstadt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Heimisch Fabian</dc:creator>
  <cp:lastModifiedBy>Heimisch Fabian</cp:lastModifiedBy>
  <cp:lastPrinted>2015-05-07T08:27:01Z</cp:lastPrinted>
  <dcterms:created xsi:type="dcterms:W3CDTF">2011-07-01T05:48:13Z</dcterms:created>
  <dcterms:modified xsi:type="dcterms:W3CDTF">2015-10-26T16:08:04Z</dcterms:modified>
</cp:coreProperties>
</file>